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G:\Таня\spektr\www\www2021\"/>
    </mc:Choice>
  </mc:AlternateContent>
  <xr:revisionPtr revIDLastSave="0" documentId="8_{8951177C-D326-4ACD-AF8A-9F8B0C046FDD}" xr6:coauthVersionLast="47" xr6:coauthVersionMax="47" xr10:uidLastSave="{00000000-0000-0000-0000-000000000000}"/>
  <bookViews>
    <workbookView xWindow="-120" yWindow="-120" windowWidth="29040" windowHeight="15840" tabRatio="601"/>
  </bookViews>
  <sheets>
    <sheet name="Детекторы СПЕКТР" sheetId="8" r:id="rId1"/>
    <sheet name="Лампи-Довідники-Лічильник" sheetId="4" r:id="rId2"/>
  </sheets>
  <definedNames>
    <definedName name="gh" localSheetId="0" hidden="1">{#N/A,#N/A,TRUE,"УФдет";#N/A,#N/A,TRUE,"банковские";#N/A,#N/A,TRUE,"лупы комп УФ";#N/A,#N/A,TRUE,"Эксп";#N/A,#N/A,TRUE,"Запчасти";#N/A,#N/A,TRUE,"Досмотр";#N/A,#N/A,TRUE,"Сч маш упак"}</definedName>
    <definedName name="gh" hidden="1">{#N/A,#N/A,TRUE,"УФдет";#N/A,#N/A,TRUE,"банковские";#N/A,#N/A,TRUE,"лупы комп УФ";#N/A,#N/A,TRUE,"Эксп";#N/A,#N/A,TRUE,"Запчасти";#N/A,#N/A,TRUE,"Досмотр";#N/A,#N/A,TRUE,"Сч маш упак"}</definedName>
    <definedName name="re" localSheetId="0" hidden="1">{#N/A,#N/A,TRUE,"УФ"}</definedName>
    <definedName name="re" hidden="1">{#N/A,#N/A,TRUE,"УФ"}</definedName>
    <definedName name="wrn.Дилер_Юг." localSheetId="0" hidden="1">{#N/A,#N/A,FALSE,"УФдет";#N/A,#N/A,FALSE,"банковские";#N/A,#N/A,FALSE,"Эксп";#N/A,#N/A,FALSE,"лупы комп УФ";#N/A,#N/A,FALSE,"Запчасти";#N/A,#N/A,FALSE,"Сч маш упак";#N/A,#N/A,FALSE,"Досмотр"}</definedName>
    <definedName name="wrn.Дилер_Юг." hidden="1">{#N/A,#N/A,FALSE,"УФдет";#N/A,#N/A,FALSE,"банковские";#N/A,#N/A,FALSE,"Эксп";#N/A,#N/A,FALSE,"лупы комп УФ";#N/A,#N/A,FALSE,"Запчасти";#N/A,#N/A,FALSE,"Сч маш упак";#N/A,#N/A,FALSE,"Досмотр"}</definedName>
    <definedName name="wrn.Прайс._.Киев." localSheetId="0" hidden="1">{#N/A,#N/A,TRUE,"УФ"}</definedName>
    <definedName name="wrn.Прайс._.Киев." hidden="1">{#N/A,#N/A,TRUE,"УФ"}</definedName>
    <definedName name="wrn.Розничн._.ЮГ." localSheetId="0" hidden="1">{#N/A,#N/A,TRUE,"УФдет";#N/A,#N/A,TRUE,"банковские";#N/A,#N/A,TRUE,"лупы комп УФ";#N/A,#N/A,TRUE,"Эксп";#N/A,#N/A,TRUE,"Запчасти";#N/A,#N/A,TRUE,"Досмотр";#N/A,#N/A,TRUE,"Сч маш упак"}</definedName>
    <definedName name="wrn.Розничн._.ЮГ." hidden="1">{#N/A,#N/A,TRUE,"УФдет";#N/A,#N/A,TRUE,"банковские";#N/A,#N/A,TRUE,"лупы комп УФ";#N/A,#N/A,TRUE,"Эксп";#N/A,#N/A,TRUE,"Запчасти";#N/A,#N/A,TRUE,"Досмотр";#N/A,#N/A,TRUE,"Сч маш упак"}</definedName>
    <definedName name="wrn.уф." localSheetId="0" hidden="1">{"Дилер Юг 2",#N/A,TRUE,"УФдет"}</definedName>
    <definedName name="wrn.уф." hidden="1">{"Дилер Юг 2",#N/A,TRUE,"УФдет"}</definedName>
    <definedName name="Z_1F2CFEE0_BFC5_46FC_97C3_0DDFE817C67D_.wvu.PrintArea" localSheetId="0" hidden="1">'Детекторы СПЕКТР'!$A$1:$C$53</definedName>
    <definedName name="Z_227A5B2B_D442_48CF_A8C3_7CEA8C85B72A_.wvu.Cols" localSheetId="0" hidden="1">'Детекторы СПЕКТР'!#REF!,'Детекторы СПЕКТР'!#REF!</definedName>
    <definedName name="Z_227A5B2B_D442_48CF_A8C3_7CEA8C85B72A_.wvu.Cols" localSheetId="1" hidden="1">'Лампи-Довідники-Лічильник'!#REF!,'Лампи-Довідники-Лічильник'!$F:$G</definedName>
    <definedName name="Z_227A5B2B_D442_48CF_A8C3_7CEA8C85B72A_.wvu.PrintArea" localSheetId="0" hidden="1">'Детекторы СПЕКТР'!$A$1:$C$53</definedName>
    <definedName name="Z_8869312E_8177_492B_8D69_F621A6D9C57B_.wvu.Cols" localSheetId="0" hidden="1">'Детекторы СПЕКТР'!#REF!</definedName>
    <definedName name="Z_8869312E_8177_492B_8D69_F621A6D9C57B_.wvu.Cols" localSheetId="1" hidden="1">'Лампи-Довідники-Лічильник'!#REF!,'Лампи-Довідники-Лічильник'!$G:$G</definedName>
    <definedName name="Z_8869312E_8177_492B_8D69_F621A6D9C57B_.wvu.PrintArea" localSheetId="0" hidden="1">'Детекторы СПЕКТР'!$A$1:$C$53</definedName>
    <definedName name="Z_A65A6BCC_74F4_45F9_9A8D_16ACB75341DD_.wvu.PrintArea" localSheetId="0" hidden="1">'Детекторы СПЕКТР'!$A$5:$C$53</definedName>
    <definedName name="Z_A65A6BCC_74F4_45F9_9A8D_16ACB75341DD_.wvu.PrintArea" localSheetId="1" hidden="1">'Лампи-Довідники-Лічильник'!$A$2:$C$6</definedName>
    <definedName name="Z_CB3B791A_66F6_496F_946D_F1F0F9C066EE_.wvu.Cols" localSheetId="0" hidden="1">'Детекторы СПЕКТР'!#REF!,'Детекторы СПЕКТР'!#REF!</definedName>
    <definedName name="Z_CB3B791A_66F6_496F_946D_F1F0F9C066EE_.wvu.Cols" localSheetId="1" hidden="1">'Лампи-Довідники-Лічильник'!#REF!,'Лампи-Довідники-Лічильник'!$F:$G</definedName>
    <definedName name="Z_CB3B791A_66F6_496F_946D_F1F0F9C066EE_.wvu.PrintArea" localSheetId="0" hidden="1">'Детекторы СПЕКТР'!$A$1:$C$53</definedName>
    <definedName name="Z_CBAF4A27_4E5B_46F9_AA38_80348711F1C4_.wvu.Cols" localSheetId="0" hidden="1">'Детекторы СПЕКТР'!#REF!</definedName>
    <definedName name="Z_CBAF4A27_4E5B_46F9_AA38_80348711F1C4_.wvu.Cols" localSheetId="1" hidden="1">'Лампи-Довідники-Лічильник'!$D:$G</definedName>
    <definedName name="Z_CBAF4A27_4E5B_46F9_AA38_80348711F1C4_.wvu.PrintArea" localSheetId="0" hidden="1">'Детекторы СПЕКТР'!$A$1:$C$53</definedName>
    <definedName name="_xlnm.Print_Area" localSheetId="0">'Детекторы СПЕКТР'!$A$1:$C$54</definedName>
    <definedName name="_xlnm.Print_Area" localSheetId="1">'Лампи-Довідники-Лічильник'!$A$1:$C$30</definedName>
  </definedNames>
  <calcPr calcId="191029" fullCalcOnLoad="1"/>
  <customWorkbookViews>
    <customWorkbookView name="1,2+4,5,6" guid="{8869312E-8177-492B-8D69-F621A6D9C57B}" maximized="1" windowWidth="1020" windowHeight="579" activeSheetId="6"/>
    <customWorkbookView name="1 - розничный" guid="{CBAF4A27-4E5B-46F9-AA38-80348711F1C4}" maximized="1" windowWidth="1020" windowHeight="597" activeSheetId="6" showStatusbar="0"/>
    <customWorkbookView name="1,2+4" guid="{227A5B2B-D442-48CF-A8C3-7CEA8C85B72A}" maximized="1" windowWidth="1020" windowHeight="597" activeSheetId="6" showStatusbar="0"/>
    <customWorkbookView name="Все" guid="{1F2CFEE0-BFC5-46FC-97C3-0DDFE817C67D}" maximized="1" windowWidth="1020" windowHeight="601" activeSheetId="6"/>
    <customWorkbookView name="1+4  маш дил +4шт" guid="{CB3B791A-66F6-496F-946D-F1F0F9C066EE}" maximized="1" windowWidth="1020" windowHeight="597" activeSheetId="6" showStatusbar="0"/>
    <customWorkbookView name="1+опт" guid="{A65A6BCC-74F4-45F9-9A8D-16ACB75341DD}" maximized="1" windowWidth="1020" windowHeight="57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8" l="1"/>
</calcChain>
</file>

<file path=xl/sharedStrings.xml><?xml version="1.0" encoding="utf-8"?>
<sst xmlns="http://schemas.openxmlformats.org/spreadsheetml/2006/main" count="102" uniqueCount="91">
  <si>
    <t>Спектр-5/i9</t>
  </si>
  <si>
    <t>http:// www.spektr.ua</t>
  </si>
  <si>
    <t xml:space="preserve">                                                      УФ-ДЕТЕКТОРЫ (мощность 6- 12 Вт, питание 220 В, контроль в УФ-излучении) </t>
  </si>
  <si>
    <t>Лампа T5 4W BLB</t>
  </si>
  <si>
    <t>Лампа T5 6W BLB</t>
  </si>
  <si>
    <t>Sylvania 9W/08</t>
  </si>
  <si>
    <t xml:space="preserve">Лампа New Lights 9W BLB </t>
  </si>
  <si>
    <t>Спектр-5 LED</t>
  </si>
  <si>
    <t>Sylvania 9W BL368</t>
  </si>
  <si>
    <t xml:space="preserve">   e-mail: spektr@spektr.ua</t>
  </si>
  <si>
    <t xml:space="preserve">                                                                                       e-mail: spektr@spektr.ua</t>
  </si>
  <si>
    <t xml:space="preserve">ЦІНИ ДІЮТЬ З </t>
  </si>
  <si>
    <t>НВО "СПЕКТР" ПРАЙС-ЛИСТ. Ціни в грн. з ПДВ</t>
  </si>
  <si>
    <t xml:space="preserve">    м.Миколаїв тел./факс(0512) 45-31-73, 58-32-32, 44-33-33, 067-515-31-73</t>
  </si>
  <si>
    <t>Модель</t>
  </si>
  <si>
    <t>Характеристики</t>
  </si>
  <si>
    <t>Ціна розбрібна, грн. з ПДВ</t>
  </si>
  <si>
    <r>
      <t xml:space="preserve">УФ 1х12 Вт. УФ </t>
    </r>
    <r>
      <rPr>
        <b/>
        <sz val="14"/>
        <rFont val="Arial"/>
        <family val="2"/>
        <charset val="204"/>
      </rPr>
      <t>світлодіодний</t>
    </r>
    <r>
      <rPr>
        <sz val="14"/>
        <rFont val="Arial"/>
        <family val="2"/>
        <charset val="204"/>
      </rPr>
      <t xml:space="preserve"> детектор банкнот. Кількість УФ діодів - 1 шт. Потужність світлодіоду - еквівалент ламп 12 Вт. Габарити 223x100х133 мм.</t>
    </r>
  </si>
  <si>
    <t>УФ 9 Вт Sylvania. Перегляд одиничних купюр, робота з пачкою та віялом банкнот. Габарити 210х138х130 мм.</t>
  </si>
  <si>
    <t xml:space="preserve">                                                      ІНФРАЧЕРВОНІ  ВІДЕОДЕТЕКТОРИ</t>
  </si>
  <si>
    <t xml:space="preserve">Спектр-Відео К  </t>
  </si>
  <si>
    <t xml:space="preserve">Спектр-Відео-7                 </t>
  </si>
  <si>
    <t xml:space="preserve">Спектр-Відео А </t>
  </si>
  <si>
    <t>Спектр-Відео-Євро</t>
  </si>
  <si>
    <t xml:space="preserve">                                              УНІВЕРСАЛЬНІ ВІДЕО - ІЧ ДЕТЕКТОРИ</t>
  </si>
  <si>
    <t>Спектр-Відео-Євро + миша ОМ</t>
  </si>
  <si>
    <t>Спектр-Відео-С</t>
  </si>
  <si>
    <r>
      <t>Відео-експрес-контроль ІЧ-міток .</t>
    </r>
    <r>
      <rPr>
        <sz val="16"/>
        <rFont val="Arial"/>
        <family val="2"/>
        <charset val="204"/>
      </rPr>
      <t xml:space="preserve"> Вбудований РК-монітор 4"</t>
    </r>
    <r>
      <rPr>
        <sz val="14"/>
        <rFont val="Arial"/>
        <family val="2"/>
        <charset val="204"/>
      </rPr>
      <t xml:space="preserve">. Компактний корпус. Регулювання яскравості монітору. </t>
    </r>
  </si>
  <si>
    <t>2 режими (УФ 9 Вт Sylvania , ІЧ-контроль), вбудовані в корпус відеокамера та РК-монітор 7". Передбачений одночасний ІЧ+УФ контроль. Робота з пачкою. Компактний корпус. Можливість підключення миші ОМ (как опція - тільки під замовлення)</t>
  </si>
  <si>
    <t xml:space="preserve">                                                     УНІВЕРСАЛЬНІ ВІДЕО - ІЧ  ДЕТЕКТОРИ З ПОКРАЩЕНИМИ ВЛАСТИВОСТЯМИ</t>
  </si>
  <si>
    <t>Дилерський прайс-лист.  КОНФІДЕНЦІНО!</t>
  </si>
  <si>
    <t>Найменування</t>
  </si>
  <si>
    <t xml:space="preserve">                                                      АКСЕССУАРИ "Спектр" для контролю справжності банкнот , ЦП</t>
  </si>
  <si>
    <t>Ціна роздрібна, в грн. з ПДВ</t>
  </si>
  <si>
    <t>Миша ОМ</t>
  </si>
  <si>
    <t>Миша М</t>
  </si>
  <si>
    <t>Оптико-магнітна миша - лупа 10х, верхня та бічна підсвітки, магнітний датчик.</t>
  </si>
  <si>
    <t>Магнітна миша -  магнітний датчик.</t>
  </si>
  <si>
    <t xml:space="preserve">                                                УЛЬТРАФІОЛЕТОВІ ЛАМПИ ДЛЯ ДЕТЕКТОРІВ БАНКНОТ </t>
  </si>
  <si>
    <t>УФ 4 Вт, трубчата, довжина 135 мм, діам.16 мм, чорне скло</t>
  </si>
  <si>
    <t>УФ 6 Вт, трубчата, довжина 212 мм, діам.16 мм, чорне скло</t>
  </si>
  <si>
    <r>
      <t>УФ 9 Вт, U-образна, довжина166 мм, чорне скло, вбудований стартер.</t>
    </r>
    <r>
      <rPr>
        <b/>
        <sz val="16"/>
        <rFont val="Arial"/>
        <family val="2"/>
        <charset val="204"/>
      </rPr>
      <t xml:space="preserve">           На заміну КЛ 9 УФ, аналог PLS 9W/08, Camelion LH 9-U</t>
    </r>
  </si>
  <si>
    <r>
      <t xml:space="preserve">УФ 9 Вт, U-образна, довжина166 мм, чорне скло, вбудований стартер.           </t>
    </r>
    <r>
      <rPr>
        <b/>
        <sz val="16"/>
        <rFont val="Arial"/>
        <family val="2"/>
        <charset val="204"/>
      </rPr>
      <t>На заміну КЛ 9 УФ, Ааалог PLS 9W/08, Camelion LH 9-U</t>
    </r>
  </si>
  <si>
    <t xml:space="preserve">                                                ЛАМПИ БІЛОГО СВІТЛА ДЛЯ ДЕТЕКТОРІВ БАНКНОТ </t>
  </si>
  <si>
    <t>Лампа біла 9W</t>
  </si>
  <si>
    <r>
      <t>Біла</t>
    </r>
    <r>
      <rPr>
        <sz val="16"/>
        <rFont val="Arial"/>
        <family val="2"/>
        <charset val="204"/>
      </rPr>
      <t xml:space="preserve"> </t>
    </r>
    <r>
      <rPr>
        <sz val="14"/>
        <rFont val="Arial"/>
        <family val="2"/>
      </rPr>
      <t>9 Вт, U-образна, довжина166 мм,  вбудований стартер</t>
    </r>
  </si>
  <si>
    <t xml:space="preserve">                                                 ДОВІДНИКИ-ВАЛЮТИ СВІТУ</t>
  </si>
  <si>
    <t>Довідник Гривня</t>
  </si>
  <si>
    <t>Довідник Євро</t>
  </si>
  <si>
    <t>Довідник  Долар США</t>
  </si>
  <si>
    <t>Довідник Швейцарський Франк</t>
  </si>
  <si>
    <t>Довідник Фунти Стерлінгів</t>
  </si>
  <si>
    <t>Довідник Польський злотий</t>
  </si>
  <si>
    <t>Довідник Канадський долар</t>
  </si>
  <si>
    <t xml:space="preserve">Довідник 4 валюти </t>
  </si>
  <si>
    <t>Можлива поставка довідників по інших валютах та компоновка довідника декількома валютами на замовлення</t>
  </si>
  <si>
    <t xml:space="preserve">Опис дизайну, розмірів, люмінесцентних, магнітних та ІЧ-елементів захисту банкнот. </t>
  </si>
  <si>
    <t>Лічильник банкнот Xinda К-8820 uv</t>
  </si>
  <si>
    <t>Спектр-5М LED</t>
  </si>
  <si>
    <r>
      <t xml:space="preserve">УФ 9 Вт, U-образна, довжина 166 мм, </t>
    </r>
    <r>
      <rPr>
        <b/>
        <sz val="16"/>
        <rFont val="Arial"/>
        <family val="2"/>
        <charset val="204"/>
      </rPr>
      <t>БІЛЕ СКЛО,</t>
    </r>
    <r>
      <rPr>
        <sz val="16"/>
        <rFont val="Arial"/>
        <family val="2"/>
        <charset val="204"/>
      </rPr>
      <t xml:space="preserve"> вбудований стартер                                                               </t>
    </r>
    <r>
      <rPr>
        <b/>
        <sz val="16"/>
        <rFont val="Arial"/>
        <family val="2"/>
        <charset val="204"/>
      </rPr>
      <t>Повний аналог КЛ 9 УФ</t>
    </r>
  </si>
  <si>
    <t xml:space="preserve">Спектр-Відео-7А/Спектр-Відео-7М </t>
  </si>
  <si>
    <t xml:space="preserve">Спектр-Відео-7ML </t>
  </si>
  <si>
    <t>Спектр-Відео-7ML  + миша М</t>
  </si>
  <si>
    <t xml:space="preserve">Спектр-Відео-7MLА </t>
  </si>
  <si>
    <t>Спектр-Відео-7MLА + миша М</t>
  </si>
  <si>
    <t>Спектр-5М LED USB</t>
  </si>
  <si>
    <r>
      <t xml:space="preserve">УФ 1х12 Вт. УФ </t>
    </r>
    <r>
      <rPr>
        <b/>
        <sz val="14"/>
        <rFont val="Arial"/>
        <family val="2"/>
        <charset val="204"/>
      </rPr>
      <t>світлодіодний</t>
    </r>
    <r>
      <rPr>
        <sz val="14"/>
        <rFont val="Arial"/>
        <family val="2"/>
        <charset val="204"/>
      </rPr>
      <t xml:space="preserve"> детектор банкнот. Кількість УФ діодів - 1 шт. Потужність світлодіоду - еквівалент ламп 12 Вт. Габарити 214x119х96 мм. Роз'єм micro-USB. Блок живлення в комплекті. </t>
    </r>
  </si>
  <si>
    <t>Спектр-Ультра</t>
  </si>
  <si>
    <r>
      <t xml:space="preserve">УФ 1х12 Вт. УФ </t>
    </r>
    <r>
      <rPr>
        <b/>
        <sz val="14"/>
        <rFont val="Arial"/>
        <family val="2"/>
      </rPr>
      <t>світлодіодний</t>
    </r>
    <r>
      <rPr>
        <sz val="14"/>
        <rFont val="Arial"/>
        <family val="2"/>
      </rPr>
      <t xml:space="preserve"> детектор банкнот. Кількість УФ діодів - 1 шт. Потужність світлодіоду - еквівалент ламп 12 Вт. Габарити 214x119х96 мм. </t>
    </r>
    <r>
      <rPr>
        <b/>
        <sz val="14"/>
        <rFont val="Arial"/>
        <family val="2"/>
      </rPr>
      <t>Два кольори: чорний, темно-сірий</t>
    </r>
  </si>
  <si>
    <r>
      <t>Відео-експрес-контроль ІЧ-міток . Режим</t>
    </r>
    <r>
      <rPr>
        <sz val="14"/>
        <color indexed="8"/>
        <rFont val="Arial"/>
        <family val="2"/>
      </rPr>
      <t xml:space="preserve"> антистокс з </t>
    </r>
    <r>
      <rPr>
        <sz val="14"/>
        <rFont val="Arial"/>
        <family val="2"/>
      </rPr>
      <t>таймером відключення.</t>
    </r>
    <r>
      <rPr>
        <sz val="16"/>
        <rFont val="Arial"/>
        <family val="2"/>
      </rPr>
      <t xml:space="preserve"> Вбудований РК-монітор 4". Компактний корпус. Регулювання яскравості монітору. </t>
    </r>
  </si>
  <si>
    <t>5 режимів (УФ 9 ВТ Sylvania, ІЧ-контроль, просвіт,  миша ОМ - збільшення 10х, біла верхня та бічна підсвітки, магнітний датчик), вбудовані в корпус відеокамера та РК-монітор 4,3". Передбачений одночасний ІЧ+УФ контроль. Новий дизайн кнопок. Модернізована, пришвидчена схема керування режимами. Робота з пачкою. Повністю відповідає вимогам НБУ. Буклет А5 "Карти захисних елементів банкнот" в комплекті.</t>
  </si>
  <si>
    <t>УФ 1х9 Вт. Перегляд одиничних купюр та віяла банкнот. Габарити 210х138х91 мм.</t>
  </si>
  <si>
    <t>Спектр-Відео-МТ LED</t>
  </si>
  <si>
    <t xml:space="preserve">Опис дизайну, розмірів, люмінесцентних, магнітних та ІЧ-елементів захисту банкнот.  4 валют - гривні України, долар США, євро, фунти стерлінгів Великобританії </t>
  </si>
  <si>
    <t xml:space="preserve">Довідник 3 валюти </t>
  </si>
  <si>
    <t>Опис дизайну, розмірів, люмінесцентних, магнітних та ІЧ-елементів захисту банкнот.  3 валют - гривні України, долар США, євро</t>
  </si>
  <si>
    <r>
      <t>2 режими (УФ 1х12 Вт,</t>
    </r>
    <r>
      <rPr>
        <b/>
        <sz val="14"/>
        <rFont val="Arial"/>
        <family val="2"/>
      </rPr>
      <t xml:space="preserve"> режим антистокс с таймером відключення</t>
    </r>
    <r>
      <rPr>
        <sz val="14"/>
        <rFont val="Arial"/>
        <family val="2"/>
        <charset val="204"/>
      </rPr>
      <t xml:space="preserve">). Кількість УФ діодів - 1 шт. Потужність світлодіоду - еквівалент ламп 12 Вт. Сенсорна кнопка антистокс. Габарити 214x119х96 мм. </t>
    </r>
  </si>
  <si>
    <t xml:space="preserve">                                                                                                                                                                              УЛЬТРАФІОЛЕТОВІ  ДЕТЕКТОРИ З АНТИСТОКСОМ</t>
  </si>
  <si>
    <t xml:space="preserve">                                              УЛЬТРАФІОЛЕТОВІ  ДЕТЕКТОРИ  </t>
  </si>
  <si>
    <t>Актуальність ціни уточнюйте у менеджерів</t>
  </si>
  <si>
    <t xml:space="preserve">                                                         ЛІЧИЛЬНИКИ БАНКНОТ      </t>
  </si>
  <si>
    <t>* автоматичний / ручний старт;
* УФ-детекція (з можливістю відключення);
* детекція по оптичній плотності;
* режим фасовки і накопичення;
* перерахунок усіх типів валют;
* звукова індикація та зупинка  при виявленні сумнівних купюр;
* поворотний LED-дисплей;
* виносной дисплей в комплекті:
* сучасний та стильний дизайн;
* нажимні кнопки управління з підсвіткою;
* компактні розміри;
Швидкість підрахунку:1000 банкнот / хв.Розмір завантажувального лотку: 300 банкнот.Розмір прийомного лотку: 200 банкнот.Фасовка: 1-999
Параметри мережі: АС220В / 50Гц 110В / 60Гц
Габаритні розміри: 298мм х 244мм х 153 мм. Вага: 5,5 кг. Для невеликих та середніх об'ємів готівки.</t>
  </si>
  <si>
    <r>
      <t>3 режими (</t>
    </r>
    <r>
      <rPr>
        <sz val="18"/>
        <rFont val="Arial"/>
        <family val="2"/>
      </rPr>
      <t>УФ 12 Вт LED</t>
    </r>
    <r>
      <rPr>
        <sz val="18"/>
        <color indexed="10"/>
        <rFont val="Arial"/>
        <family val="2"/>
      </rPr>
      <t>,</t>
    </r>
    <r>
      <rPr>
        <sz val="14"/>
        <rFont val="Arial"/>
        <family val="2"/>
      </rPr>
      <t xml:space="preserve"> ІЧ-контроль, режим антистокс с таймером відключення/кольоровий  мікротекст - збільшення 12 крат на моніторі (дистанційний мікротекст),  вбудовані в корпус відеокамера та РК-монітор 7".  Передбачений одночасний ІЧ+УФ контроль. Робота з пачкою. Компактний корпус. </t>
    </r>
  </si>
  <si>
    <r>
      <t>5 режимів (</t>
    </r>
    <r>
      <rPr>
        <sz val="18"/>
        <rFont val="Arial"/>
        <family val="2"/>
      </rPr>
      <t>УФ 24 Вт LED  - 2 УФ світлодіоди (працюють незалежно один від одного)</t>
    </r>
    <r>
      <rPr>
        <sz val="14"/>
        <rFont val="Arial"/>
        <family val="2"/>
      </rPr>
      <t>,  ІЧ-контроль, режим просвіт - світлодіодна панель, кольоровий  мікротекст зі збільшенням 12 крат, верхнє біле світло), вбудовані в корпус відеокамера та РК-монітор 7". Функція "дистанційний мікротекст" -  збільшення 12 крат на моніторі.  Передбачений одночасний ІЧ+УФ контроль. Робота з пачкою. Компактний корпус.Можливість підключення миші М. Нові кнопки керування. Буклет А5 "Карти захисних елементів банкнот" в комплекті.</t>
    </r>
  </si>
  <si>
    <r>
      <t>6 режимів (</t>
    </r>
    <r>
      <rPr>
        <sz val="18"/>
        <rFont val="Arial"/>
        <family val="2"/>
      </rPr>
      <t>УФ 24 Вт  - 2 УФ світлодіоди (працюють незалежно один від одного)</t>
    </r>
    <r>
      <rPr>
        <sz val="14"/>
        <rFont val="Arial"/>
        <family val="2"/>
      </rPr>
      <t>,  ІЧ-контроль, режим просвіт - світлодіодна панель, кольоровий  мікротекст - збільшення 12 крат на моніторі , верхнє біле світло, магнітний датчик), вбудовані в корпус відеокамера та РК-монітор 7". Функція "дистанційний мікротекст" -  збільшення 12 крат на моніторі.   Передбачений одночасний ІЧ+УФ контроль. Робота з пачкою. Компактний корпус. Повністю відповідає вимогам НБУ. Буклет А5 "Карти захисних елементів банкнот" в комплекті.</t>
    </r>
  </si>
  <si>
    <r>
      <t>6 режимів (</t>
    </r>
    <r>
      <rPr>
        <sz val="18"/>
        <rFont val="Arial"/>
        <family val="2"/>
      </rPr>
      <t>УФ 24 Вт LED - 2 УФ світлодіоди (працюють незалежно один від одного)</t>
    </r>
    <r>
      <rPr>
        <sz val="14"/>
        <rFont val="Arial"/>
        <family val="2"/>
      </rPr>
      <t>,  ІЧ-контроль, режим просвіт - світлодіодна панель, кольоровий  мікротекст - збільшення 12 крат на моніторі , режим антистокс з таймером відключення, верхнє біле світло), вбудовані в корпус відеокамера та РК-монітор 7". Функція "дистанційний мікротекст" -  збільшення 12 крат на моніторі.  Передбачений одночасний ІЧ+УФ контроль. Робота з пачкою. Компактний корпус. Можливість підключення миші М. Буклет А5 "Карти захисних елементів банкнот" в комплекті.</t>
    </r>
  </si>
  <si>
    <r>
      <t xml:space="preserve">7 режимів </t>
    </r>
    <r>
      <rPr>
        <sz val="18"/>
        <rFont val="Arial"/>
        <family val="2"/>
      </rPr>
      <t>(УФ 24 Вт LED - 2 УФ світлодіоди (працюють незалежно один від одного)</t>
    </r>
    <r>
      <rPr>
        <sz val="14"/>
        <rFont val="Arial"/>
        <family val="2"/>
      </rPr>
      <t>,  ІЧ-контроль, режим просвіт - світлодіодна панель,кольоровий  мікротекст - збільшення 12 крат на моніторі ,  режим антистокс з таймером відключення, верхнє біле світло, магнітний датчик), вбудовані в корпус відеокамера та РК-монітор 7". Функція "дистанційний мікротекст" -  збільшення 12 крат на моніторі.    Передбачений одночасний ІЧ+УФ контроль. Робота з пачкою.  Компактный корпус. Нові кнопки керування. Повністю відповідає вимогам НБУ. Буклет А5 "Карти захисних елементів банкнот" в комплекті.</t>
    </r>
  </si>
  <si>
    <r>
      <t>6 режимів (</t>
    </r>
    <r>
      <rPr>
        <sz val="18"/>
        <rFont val="Arial"/>
        <family val="2"/>
      </rPr>
      <t>УФ 24 Вт LED  - 2 УФ світлодіоди (працюють незалежно один від одного)</t>
    </r>
    <r>
      <rPr>
        <sz val="14"/>
        <rFont val="Arial"/>
        <family val="2"/>
      </rPr>
      <t xml:space="preserve">, ІЧ-контроль, мітка "М", вбудований магнітний датчик, верхнє біле світло, режим просвіт - світлодіодна панель, кольоровий  мікротекст - збільшення 12 крат). вбудовані в корпус відеокамера та РК-монітор 7".  Формат А4.  Передбачений одночасний ІЧ+УФ контроль. Робота з пачкою. Новий дизайн кнопок. Модернізована, пришвидчена схема керування режимами.  Повністю відповідає вимогам НБУ. </t>
    </r>
    <r>
      <rPr>
        <sz val="14"/>
        <rFont val="Arial"/>
        <family val="2"/>
        <charset val="204"/>
      </rPr>
      <t>Буклет А5 "Карти захисних елементів банкнот" в комплекті. Зменшені габарити</t>
    </r>
  </si>
  <si>
    <r>
      <t>9 режимів (</t>
    </r>
    <r>
      <rPr>
        <sz val="18"/>
        <rFont val="Arial"/>
        <family val="2"/>
      </rPr>
      <t>УФ 24 Вт  - 2 УФ світлодіоди (працюють незалежно один від одного)</t>
    </r>
    <r>
      <rPr>
        <sz val="14"/>
        <rFont val="Arial"/>
        <family val="2"/>
      </rPr>
      <t xml:space="preserve">, ІЧ-контроль, мітка "М", просвіт, кольоровий  мікротекст - збільшення 20 крат,  режим антистокс з таймером відключення, вбудований магнітний датчик, верхнє біле світло та косопадаюче світло, збільшення в ІЧ 10 крат). вбудовані в корпус відеокамера та РК-монітор 7"   Контроль ірисового (райдужного) розкату, орловського друку. Функція "дистанційний мікротекст" -  збільшення 20 крат на моніторі. Режим енергозбереження - 3 хв.  Режим очікування - 20 хв. Новий дизайн кнопок. Модернізована, пришвидчена схема керування режимами  Повністю відповідає вимогам НБУ. Передбачений одночасний ІЧ+УФ контроль. Буклет А5 "Карти захисних елементів банкнот" в комплекті. Зменшені габарити. </t>
    </r>
  </si>
  <si>
    <t>3 режими (УФ світлодіод екв. 9 ВТ , ІЧ-контроль, просвіт - світлодіодна панель),  вбудовані в корпус відеокамера та РК-монітор 4,3". Передбачений одночасний ІЧ+УФ контроль.Робота з пачкою. Можливість підключення миші ОМ. Новий дизайн кнопок. Модернізована, пришвидчена схема керування режимами. Буклет А5 "Карти захисних елементів банкнот" в комплекті.</t>
  </si>
  <si>
    <t>Спектр-5М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</si>
</sst>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0.0"/>
  </numFmts>
  <fonts count="53" x14ac:knownFonts="1">
    <font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color indexed="9"/>
      <name val="Arial Cyr"/>
      <family val="2"/>
      <charset val="204"/>
    </font>
    <font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3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8"/>
      <name val="Arial"/>
      <family val="2"/>
      <charset val="204"/>
    </font>
    <font>
      <b/>
      <sz val="18"/>
      <color indexed="9"/>
      <name val="Arial"/>
      <family val="2"/>
      <charset val="204"/>
    </font>
    <font>
      <b/>
      <sz val="16"/>
      <color indexed="9"/>
      <name val="Arial"/>
      <family val="2"/>
    </font>
    <font>
      <b/>
      <sz val="18"/>
      <name val="Arial"/>
      <family val="2"/>
    </font>
    <font>
      <i/>
      <sz val="16"/>
      <color indexed="9"/>
      <name val="Arial Cyr"/>
      <family val="2"/>
      <charset val="204"/>
    </font>
    <font>
      <b/>
      <i/>
      <sz val="16"/>
      <color indexed="9"/>
      <name val="Arial Cyr"/>
      <family val="2"/>
      <charset val="204"/>
    </font>
    <font>
      <b/>
      <sz val="16"/>
      <color indexed="9"/>
      <name val="Arial Cyr"/>
      <family val="2"/>
      <charset val="204"/>
    </font>
    <font>
      <sz val="18"/>
      <name val="Arial"/>
      <family val="2"/>
    </font>
    <font>
      <i/>
      <sz val="12"/>
      <name val="Arial"/>
      <family val="2"/>
      <charset val="204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  <charset val="204"/>
    </font>
    <font>
      <sz val="16"/>
      <color indexed="9"/>
      <name val="Arial"/>
      <family val="2"/>
    </font>
    <font>
      <sz val="16"/>
      <name val="Arial"/>
      <family val="2"/>
      <charset val="204"/>
    </font>
    <font>
      <sz val="16"/>
      <color indexed="10"/>
      <name val="Arial"/>
      <family val="2"/>
      <charset val="204"/>
    </font>
    <font>
      <sz val="18"/>
      <name val="Arial"/>
      <family val="2"/>
      <charset val="204"/>
    </font>
    <font>
      <b/>
      <sz val="26"/>
      <name val="Arial"/>
      <family val="2"/>
      <charset val="204"/>
    </font>
    <font>
      <b/>
      <sz val="26"/>
      <color indexed="9"/>
      <name val="Arial"/>
      <family val="2"/>
    </font>
    <font>
      <sz val="26"/>
      <name val="Arial Cyr"/>
      <charset val="204"/>
    </font>
    <font>
      <b/>
      <i/>
      <sz val="18"/>
      <name val="Arial"/>
      <family val="2"/>
      <charset val="204"/>
    </font>
    <font>
      <sz val="20"/>
      <name val="Arial"/>
      <family val="2"/>
    </font>
    <font>
      <sz val="20"/>
      <name val="Arial"/>
      <family val="2"/>
      <charset val="204"/>
    </font>
    <font>
      <b/>
      <sz val="20"/>
      <name val="Arial Cyr"/>
      <charset val="204"/>
    </font>
    <font>
      <b/>
      <sz val="20"/>
      <name val="Arial"/>
      <family val="2"/>
      <charset val="204"/>
    </font>
    <font>
      <b/>
      <sz val="26"/>
      <color indexed="10"/>
      <name val="Arial"/>
      <family val="2"/>
    </font>
    <font>
      <b/>
      <sz val="20"/>
      <name val="Arial"/>
      <family val="2"/>
    </font>
    <font>
      <b/>
      <sz val="20"/>
      <name val="Arial Cyr"/>
      <family val="2"/>
      <charset val="204"/>
    </font>
    <font>
      <sz val="14"/>
      <color indexed="8"/>
      <name val="Arial"/>
      <family val="2"/>
    </font>
    <font>
      <sz val="18"/>
      <color indexed="10"/>
      <name val="Arial"/>
      <family val="2"/>
    </font>
    <font>
      <b/>
      <sz val="24"/>
      <name val="Arial"/>
      <family val="2"/>
    </font>
    <font>
      <b/>
      <sz val="26"/>
      <color theme="1"/>
      <name val="Arial"/>
      <family val="2"/>
    </font>
    <font>
      <b/>
      <sz val="16"/>
      <color theme="0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Fill="1"/>
    <xf numFmtId="0" fontId="11" fillId="0" borderId="0" xfId="0" applyFont="1" applyProtection="1">
      <protection locked="0" hidden="1"/>
    </xf>
    <xf numFmtId="0" fontId="11" fillId="0" borderId="0" xfId="0" applyFont="1"/>
    <xf numFmtId="0" fontId="12" fillId="0" borderId="0" xfId="0" applyFont="1" applyProtection="1">
      <protection locked="0" hidden="1"/>
    </xf>
    <xf numFmtId="0" fontId="0" fillId="0" borderId="0" xfId="0" applyBorder="1"/>
    <xf numFmtId="0" fontId="11" fillId="0" borderId="0" xfId="0" applyFont="1" applyFill="1" applyAlignment="1" applyProtection="1">
      <alignment wrapText="1"/>
      <protection locked="0" hidden="1"/>
    </xf>
    <xf numFmtId="0" fontId="10" fillId="2" borderId="1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97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1" fontId="2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97" fontId="4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97" fontId="8" fillId="2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 hidden="1"/>
    </xf>
    <xf numFmtId="0" fontId="20" fillId="2" borderId="3" xfId="0" applyFont="1" applyFill="1" applyBorder="1" applyAlignment="1" applyProtection="1">
      <alignment horizontal="center" vertical="center"/>
      <protection locked="0" hidden="1"/>
    </xf>
    <xf numFmtId="0" fontId="16" fillId="0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  <protection locked="0" hidden="1"/>
    </xf>
    <xf numFmtId="1" fontId="2" fillId="3" borderId="5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horizontal="left" wrapText="1" shrinkToFit="1"/>
      <protection locked="0" hidden="1"/>
    </xf>
    <xf numFmtId="0" fontId="25" fillId="3" borderId="4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vertical="center" textRotation="90"/>
    </xf>
    <xf numFmtId="0" fontId="11" fillId="0" borderId="6" xfId="0" applyFont="1" applyBorder="1" applyProtection="1">
      <protection locked="0" hidden="1"/>
    </xf>
    <xf numFmtId="0" fontId="11" fillId="0" borderId="7" xfId="0" applyFont="1" applyBorder="1" applyProtection="1">
      <protection locked="0" hidden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Protection="1">
      <protection locked="0" hidden="1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3" fillId="0" borderId="9" xfId="0" applyFont="1" applyFill="1" applyBorder="1" applyAlignment="1" applyProtection="1">
      <alignment horizontal="center" vertical="center"/>
      <protection locked="0" hidden="1"/>
    </xf>
    <xf numFmtId="0" fontId="18" fillId="0" borderId="8" xfId="0" applyFont="1" applyFill="1" applyBorder="1" applyAlignment="1">
      <alignment horizontal="left" vertical="center" wrapText="1"/>
    </xf>
    <xf numFmtId="0" fontId="35" fillId="3" borderId="4" xfId="0" applyFont="1" applyFill="1" applyBorder="1" applyAlignment="1">
      <alignment vertical="center"/>
    </xf>
    <xf numFmtId="0" fontId="3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  <protection locked="0" hidden="1"/>
    </xf>
    <xf numFmtId="0" fontId="14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37" fillId="0" borderId="10" xfId="0" applyFont="1" applyBorder="1" applyAlignment="1" applyProtection="1">
      <alignment horizontal="center"/>
      <protection locked="0" hidden="1"/>
    </xf>
    <xf numFmtId="0" fontId="7" fillId="3" borderId="4" xfId="0" applyFont="1" applyFill="1" applyBorder="1" applyAlignment="1" applyProtection="1">
      <alignment horizontal="center" wrapText="1"/>
      <protection locked="0" hidden="1"/>
    </xf>
    <xf numFmtId="0" fontId="30" fillId="3" borderId="4" xfId="0" applyFont="1" applyFill="1" applyBorder="1" applyAlignment="1" applyProtection="1">
      <alignment horizontal="center" vertical="center"/>
      <protection locked="0" hidden="1"/>
    </xf>
    <xf numFmtId="1" fontId="7" fillId="3" borderId="4" xfId="0" applyNumberFormat="1" applyFont="1" applyFill="1" applyBorder="1" applyAlignment="1" applyProtection="1">
      <alignment horizontal="center"/>
      <protection locked="0" hidden="1"/>
    </xf>
    <xf numFmtId="0" fontId="11" fillId="0" borderId="15" xfId="0" applyFont="1" applyBorder="1" applyProtection="1">
      <protection locked="0" hidden="1"/>
    </xf>
    <xf numFmtId="0" fontId="11" fillId="0" borderId="16" xfId="0" applyFont="1" applyBorder="1" applyProtection="1">
      <protection locked="0" hidden="1"/>
    </xf>
    <xf numFmtId="0" fontId="42" fillId="0" borderId="4" xfId="0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/>
    </xf>
    <xf numFmtId="0" fontId="39" fillId="0" borderId="15" xfId="0" applyFont="1" applyBorder="1" applyAlignment="1">
      <alignment horizontal="center" wrapText="1"/>
    </xf>
    <xf numFmtId="0" fontId="36" fillId="0" borderId="10" xfId="0" applyFont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vertical="center"/>
    </xf>
    <xf numFmtId="0" fontId="38" fillId="4" borderId="11" xfId="0" applyFont="1" applyFill="1" applyBorder="1" applyAlignment="1" applyProtection="1">
      <protection locked="0" hidden="1"/>
    </xf>
    <xf numFmtId="0" fontId="21" fillId="0" borderId="17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" fillId="3" borderId="0" xfId="0" applyFont="1" applyFill="1" applyBorder="1"/>
    <xf numFmtId="0" fontId="20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1" fontId="31" fillId="3" borderId="18" xfId="0" applyNumberFormat="1" applyFont="1" applyFill="1" applyBorder="1" applyAlignment="1" applyProtection="1">
      <alignment horizontal="center" vertical="center"/>
      <protection locked="0" hidden="1"/>
    </xf>
    <xf numFmtId="1" fontId="9" fillId="3" borderId="0" xfId="0" applyNumberFormat="1" applyFont="1" applyFill="1" applyBorder="1" applyAlignment="1">
      <alignment horizontal="center" vertical="center"/>
    </xf>
    <xf numFmtId="14" fontId="45" fillId="0" borderId="3" xfId="0" applyNumberFormat="1" applyFont="1" applyFill="1" applyBorder="1" applyAlignment="1" applyProtection="1">
      <alignment horizontal="right" vertical="center"/>
      <protection locked="0" hidden="1"/>
    </xf>
    <xf numFmtId="0" fontId="15" fillId="0" borderId="8" xfId="0" applyFont="1" applyBorder="1" applyAlignment="1">
      <alignment vertical="center" wrapText="1"/>
    </xf>
    <xf numFmtId="0" fontId="42" fillId="0" borderId="10" xfId="0" applyFont="1" applyFill="1" applyBorder="1" applyAlignment="1">
      <alignment horizontal="left" vertical="center" wrapText="1"/>
    </xf>
    <xf numFmtId="2" fontId="36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43" fillId="4" borderId="19" xfId="0" applyFont="1" applyFill="1" applyBorder="1" applyAlignment="1">
      <alignment horizontal="center"/>
    </xf>
    <xf numFmtId="0" fontId="34" fillId="0" borderId="15" xfId="0" applyFont="1" applyFill="1" applyBorder="1" applyAlignment="1">
      <alignment vertical="center"/>
    </xf>
    <xf numFmtId="1" fontId="46" fillId="0" borderId="14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 applyProtection="1">
      <alignment horizontal="center" wrapText="1"/>
      <protection locked="0" hidden="1"/>
    </xf>
    <xf numFmtId="0" fontId="30" fillId="3" borderId="9" xfId="0" applyFont="1" applyFill="1" applyBorder="1" applyAlignment="1" applyProtection="1">
      <alignment horizontal="center" vertical="center"/>
      <protection locked="0" hidden="1"/>
    </xf>
    <xf numFmtId="0" fontId="21" fillId="0" borderId="19" xfId="0" applyFont="1" applyFill="1" applyBorder="1" applyAlignment="1">
      <alignment horizontal="left" vertical="center" wrapText="1"/>
    </xf>
    <xf numFmtId="0" fontId="41" fillId="3" borderId="0" xfId="0" applyFont="1" applyFill="1" applyBorder="1" applyProtection="1">
      <protection locked="0" hidden="1"/>
    </xf>
    <xf numFmtId="1" fontId="46" fillId="0" borderId="19" xfId="0" applyNumberFormat="1" applyFont="1" applyFill="1" applyBorder="1" applyAlignment="1">
      <alignment horizontal="center" vertical="center"/>
    </xf>
    <xf numFmtId="1" fontId="46" fillId="3" borderId="0" xfId="0" applyNumberFormat="1" applyFont="1" applyFill="1" applyBorder="1" applyAlignment="1">
      <alignment horizontal="center" vertical="center"/>
    </xf>
    <xf numFmtId="0" fontId="37" fillId="0" borderId="3" xfId="0" applyFont="1" applyBorder="1" applyAlignment="1" applyProtection="1">
      <alignment horizontal="center"/>
      <protection locked="0" hidden="1"/>
    </xf>
    <xf numFmtId="0" fontId="13" fillId="0" borderId="2" xfId="0" applyFont="1" applyFill="1" applyBorder="1" applyAlignment="1" applyProtection="1">
      <alignment horizontal="center" vertical="center"/>
      <protection locked="0" hidden="1"/>
    </xf>
    <xf numFmtId="0" fontId="42" fillId="5" borderId="4" xfId="0" applyFont="1" applyFill="1" applyBorder="1" applyAlignment="1">
      <alignment horizontal="left" vertical="center" wrapText="1"/>
    </xf>
    <xf numFmtId="0" fontId="42" fillId="5" borderId="10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 applyProtection="1">
      <alignment horizontal="center" vertical="center"/>
      <protection locked="0" hidden="1"/>
    </xf>
    <xf numFmtId="0" fontId="46" fillId="2" borderId="2" xfId="0" applyFont="1" applyFill="1" applyBorder="1" applyAlignment="1" applyProtection="1">
      <alignment horizontal="center" vertical="center"/>
      <protection locked="0" hidden="1"/>
    </xf>
    <xf numFmtId="0" fontId="46" fillId="2" borderId="3" xfId="0" applyFont="1" applyFill="1" applyBorder="1" applyAlignment="1" applyProtection="1">
      <alignment horizontal="left" vertical="center"/>
      <protection locked="0" hidden="1"/>
    </xf>
    <xf numFmtId="2" fontId="36" fillId="5" borderId="4" xfId="0" applyNumberFormat="1" applyFont="1" applyFill="1" applyBorder="1" applyAlignment="1" applyProtection="1">
      <alignment horizontal="left" vertical="center" wrapText="1"/>
      <protection locked="0" hidden="1"/>
    </xf>
    <xf numFmtId="0" fontId="18" fillId="5" borderId="8" xfId="0" applyFont="1" applyFill="1" applyBorder="1" applyAlignment="1" applyProtection="1">
      <alignment horizontal="left" vertical="center"/>
      <protection locked="0" hidden="1"/>
    </xf>
    <xf numFmtId="0" fontId="47" fillId="5" borderId="20" xfId="0" applyFont="1" applyFill="1" applyBorder="1" applyAlignment="1">
      <alignment horizontal="center" vertical="center"/>
    </xf>
    <xf numFmtId="0" fontId="47" fillId="5" borderId="4" xfId="0" applyFont="1" applyFill="1" applyBorder="1" applyAlignment="1">
      <alignment horizontal="center" vertical="center"/>
    </xf>
    <xf numFmtId="0" fontId="47" fillId="5" borderId="21" xfId="0" applyFont="1" applyFill="1" applyBorder="1" applyAlignment="1">
      <alignment horizontal="center" vertical="center"/>
    </xf>
    <xf numFmtId="49" fontId="42" fillId="5" borderId="4" xfId="0" applyNumberFormat="1" applyFont="1" applyFill="1" applyBorder="1" applyAlignment="1" applyProtection="1">
      <alignment horizontal="left" vertical="center" wrapText="1"/>
      <protection locked="0" hidden="1"/>
    </xf>
    <xf numFmtId="1" fontId="46" fillId="5" borderId="14" xfId="0" applyNumberFormat="1" applyFont="1" applyFill="1" applyBorder="1" applyAlignment="1" applyProtection="1">
      <alignment horizontal="center" vertical="center"/>
      <protection locked="0" hidden="1"/>
    </xf>
    <xf numFmtId="0" fontId="18" fillId="6" borderId="8" xfId="0" applyFont="1" applyFill="1" applyBorder="1" applyAlignment="1" applyProtection="1">
      <alignment horizontal="left" vertical="center"/>
      <protection locked="0" hidden="1"/>
    </xf>
    <xf numFmtId="1" fontId="46" fillId="0" borderId="14" xfId="0" applyNumberFormat="1" applyFont="1" applyFill="1" applyBorder="1" applyAlignment="1" applyProtection="1">
      <alignment horizontal="center" vertical="center"/>
      <protection locked="0" hidden="1"/>
    </xf>
    <xf numFmtId="1" fontId="46" fillId="5" borderId="14" xfId="0" applyNumberFormat="1" applyFont="1" applyFill="1" applyBorder="1" applyAlignment="1">
      <alignment horizontal="center" vertical="center"/>
    </xf>
    <xf numFmtId="1" fontId="24" fillId="0" borderId="22" xfId="0" applyNumberFormat="1" applyFont="1" applyFill="1" applyBorder="1" applyAlignment="1">
      <alignment horizontal="center" vertical="center"/>
    </xf>
    <xf numFmtId="1" fontId="44" fillId="0" borderId="10" xfId="0" applyNumberFormat="1" applyFont="1" applyFill="1" applyBorder="1" applyAlignment="1">
      <alignment horizontal="center" vertical="center"/>
    </xf>
    <xf numFmtId="1" fontId="44" fillId="0" borderId="19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/>
    </xf>
    <xf numFmtId="1" fontId="46" fillId="6" borderId="14" xfId="0" applyNumberFormat="1" applyFont="1" applyFill="1" applyBorder="1" applyAlignment="1">
      <alignment horizontal="center" vertical="center"/>
    </xf>
    <xf numFmtId="0" fontId="11" fillId="6" borderId="0" xfId="0" applyFont="1" applyFill="1"/>
    <xf numFmtId="0" fontId="36" fillId="0" borderId="10" xfId="0" applyFont="1" applyFill="1" applyBorder="1" applyAlignment="1">
      <alignment horizontal="left" vertical="center" wrapText="1"/>
    </xf>
    <xf numFmtId="14" fontId="51" fillId="0" borderId="3" xfId="0" applyNumberFormat="1" applyFont="1" applyFill="1" applyBorder="1" applyAlignment="1" applyProtection="1">
      <alignment horizontal="right" vertical="center"/>
      <protection locked="0" hidden="1"/>
    </xf>
    <xf numFmtId="0" fontId="0" fillId="5" borderId="0" xfId="0" applyFill="1"/>
    <xf numFmtId="0" fontId="11" fillId="5" borderId="0" xfId="0" applyFont="1" applyFill="1" applyProtection="1">
      <protection locked="0" hidden="1"/>
    </xf>
    <xf numFmtId="49" fontId="41" fillId="5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44" fillId="6" borderId="4" xfId="0" applyNumberFormat="1" applyFont="1" applyFill="1" applyBorder="1" applyAlignment="1" applyProtection="1">
      <alignment horizontal="left" vertical="center" wrapText="1"/>
      <protection locked="0" hidden="1"/>
    </xf>
    <xf numFmtId="1" fontId="46" fillId="6" borderId="14" xfId="0" applyNumberFormat="1" applyFont="1" applyFill="1" applyBorder="1" applyAlignment="1" applyProtection="1">
      <alignment horizontal="center" vertical="center"/>
      <protection locked="0" hidden="1"/>
    </xf>
    <xf numFmtId="0" fontId="11" fillId="6" borderId="0" xfId="0" applyFont="1" applyFill="1" applyProtection="1">
      <protection locked="0" hidden="1"/>
    </xf>
    <xf numFmtId="1" fontId="46" fillId="6" borderId="0" xfId="0" applyNumberFormat="1" applyFont="1" applyFill="1" applyBorder="1" applyAlignment="1" applyProtection="1">
      <alignment horizontal="center" vertical="center"/>
      <protection locked="0" hidden="1"/>
    </xf>
    <xf numFmtId="49" fontId="46" fillId="6" borderId="4" xfId="0" applyNumberFormat="1" applyFont="1" applyFill="1" applyBorder="1" applyAlignment="1" applyProtection="1">
      <alignment horizontal="left" vertical="center" wrapText="1"/>
      <protection locked="0" hidden="1"/>
    </xf>
    <xf numFmtId="0" fontId="14" fillId="5" borderId="8" xfId="0" applyFont="1" applyFill="1" applyBorder="1" applyAlignment="1" applyProtection="1">
      <alignment horizontal="left" vertical="center"/>
      <protection locked="0" hidden="1"/>
    </xf>
    <xf numFmtId="0" fontId="41" fillId="6" borderId="4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1" fillId="5" borderId="19" xfId="0" applyFont="1" applyFill="1" applyBorder="1" applyAlignment="1">
      <alignment horizontal="left" vertical="center" wrapText="1"/>
    </xf>
    <xf numFmtId="0" fontId="34" fillId="5" borderId="15" xfId="0" applyFont="1" applyFill="1" applyBorder="1" applyAlignment="1">
      <alignment vertical="center"/>
    </xf>
    <xf numFmtId="1" fontId="44" fillId="5" borderId="19" xfId="0" applyNumberFormat="1" applyFont="1" applyFill="1" applyBorder="1" applyAlignment="1">
      <alignment horizontal="center" vertical="center"/>
    </xf>
    <xf numFmtId="197" fontId="8" fillId="5" borderId="0" xfId="0" applyNumberFormat="1" applyFont="1" applyFill="1" applyBorder="1" applyAlignment="1">
      <alignment horizontal="center" vertical="center"/>
    </xf>
    <xf numFmtId="1" fontId="50" fillId="5" borderId="14" xfId="0" applyNumberFormat="1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1" fontId="44" fillId="0" borderId="14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1" fontId="44" fillId="0" borderId="11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32" fillId="3" borderId="8" xfId="0" applyFont="1" applyFill="1" applyBorder="1" applyAlignment="1" applyProtection="1">
      <alignment horizontal="center" vertical="center"/>
      <protection locked="0" hidden="1"/>
    </xf>
    <xf numFmtId="0" fontId="0" fillId="0" borderId="5" xfId="0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38" fillId="3" borderId="10" xfId="0" applyFont="1" applyFill="1" applyBorder="1" applyAlignment="1" applyProtection="1">
      <alignment horizontal="center" wrapText="1"/>
      <protection locked="0" hidden="1"/>
    </xf>
    <xf numFmtId="0" fontId="38" fillId="3" borderId="3" xfId="0" applyFont="1" applyFill="1" applyBorder="1" applyAlignment="1" applyProtection="1">
      <alignment horizontal="center" wrapText="1"/>
      <protection locked="0" hidden="1"/>
    </xf>
    <xf numFmtId="0" fontId="39" fillId="0" borderId="3" xfId="0" applyFont="1" applyBorder="1" applyAlignment="1">
      <alignment horizontal="center" wrapText="1"/>
    </xf>
    <xf numFmtId="0" fontId="39" fillId="0" borderId="20" xfId="0" applyFont="1" applyBorder="1" applyAlignment="1">
      <alignment horizontal="center" wrapText="1"/>
    </xf>
    <xf numFmtId="0" fontId="38" fillId="3" borderId="10" xfId="0" applyFont="1" applyFill="1" applyBorder="1" applyAlignment="1" applyProtection="1">
      <alignment horizontal="center"/>
      <protection locked="0" hidden="1"/>
    </xf>
    <xf numFmtId="0" fontId="38" fillId="3" borderId="3" xfId="0" applyFont="1" applyFill="1" applyBorder="1" applyAlignment="1" applyProtection="1">
      <alignment horizontal="center"/>
      <protection locked="0" hidden="1"/>
    </xf>
    <xf numFmtId="0" fontId="0" fillId="0" borderId="3" xfId="0" applyBorder="1"/>
    <xf numFmtId="0" fontId="32" fillId="3" borderId="23" xfId="0" applyFont="1" applyFill="1" applyBorder="1" applyAlignment="1" applyProtection="1">
      <alignment horizontal="center" vertical="center"/>
      <protection locked="0" hidden="1"/>
    </xf>
    <xf numFmtId="0" fontId="24" fillId="0" borderId="4" xfId="0" applyFont="1" applyFill="1" applyBorder="1" applyAlignment="1" applyProtection="1">
      <alignment horizontal="center" vertical="center" textRotation="90" wrapText="1"/>
      <protection locked="0" hidden="1"/>
    </xf>
    <xf numFmtId="0" fontId="28" fillId="0" borderId="4" xfId="0" applyFont="1" applyBorder="1" applyAlignment="1" applyProtection="1">
      <alignment horizontal="center" vertical="center" wrapText="1"/>
      <protection locked="0" hidden="1"/>
    </xf>
    <xf numFmtId="0" fontId="28" fillId="0" borderId="21" xfId="0" applyFont="1" applyBorder="1" applyAlignment="1" applyProtection="1">
      <alignment horizontal="center" vertical="center" wrapText="1"/>
      <protection locked="0" hidden="1"/>
    </xf>
    <xf numFmtId="0" fontId="28" fillId="0" borderId="21" xfId="0" applyFont="1" applyBorder="1" applyAlignment="1" applyProtection="1">
      <alignment vertical="center" wrapText="1"/>
      <protection locked="0" hidden="1"/>
    </xf>
    <xf numFmtId="0" fontId="23" fillId="3" borderId="8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justify" wrapText="1"/>
    </xf>
    <xf numFmtId="0" fontId="0" fillId="0" borderId="0" xfId="0" applyAlignment="1"/>
    <xf numFmtId="0" fontId="40" fillId="0" borderId="15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3" borderId="16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left" vertical="center" wrapText="1"/>
    </xf>
    <xf numFmtId="0" fontId="52" fillId="3" borderId="5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895350</xdr:colOff>
          <xdr:row>15</xdr:row>
          <xdr:rowOff>114300</xdr:rowOff>
        </xdr:from>
        <xdr:to>
          <xdr:col>0</xdr:col>
          <xdr:colOff>3333750</xdr:colOff>
          <xdr:row>22</xdr:row>
          <xdr:rowOff>228600</xdr:rowOff>
        </xdr:to>
        <xdr:sp macro="" textlink="">
          <xdr:nvSpPr>
            <xdr:cNvPr id="8505" name="Object 313" hidden="1">
              <a:extLst>
                <a:ext uri="{63B3BB69-23CF-44E3-9099-C40C66FF867C}">
                  <a14:compatExt spid="_x0000_s8505"/>
                </a:ext>
                <a:ext uri="{FF2B5EF4-FFF2-40B4-BE49-F238E27FC236}">
                  <a16:creationId xmlns:a16="http://schemas.microsoft.com/office/drawing/2014/main" id="{784547E4-79DE-4BAE-B906-23CC672D27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485775</xdr:colOff>
      <xdr:row>5</xdr:row>
      <xdr:rowOff>133350</xdr:rowOff>
    </xdr:from>
    <xdr:to>
      <xdr:col>0</xdr:col>
      <xdr:colOff>1819275</xdr:colOff>
      <xdr:row>8</xdr:row>
      <xdr:rowOff>152400</xdr:rowOff>
    </xdr:to>
    <xdr:pic>
      <xdr:nvPicPr>
        <xdr:cNvPr id="8819" name="Picture 194" descr="Spektr">
          <a:extLst>
            <a:ext uri="{FF2B5EF4-FFF2-40B4-BE49-F238E27FC236}">
              <a16:creationId xmlns:a16="http://schemas.microsoft.com/office/drawing/2014/main" id="{17EC16A7-67A1-4D7E-B89D-BA6AD4CF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8587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2514600</xdr:colOff>
      <xdr:row>33</xdr:row>
      <xdr:rowOff>82061</xdr:rowOff>
    </xdr:from>
    <xdr:to>
      <xdr:col>0</xdr:col>
      <xdr:colOff>4508886</xdr:colOff>
      <xdr:row>36</xdr:row>
      <xdr:rowOff>60428</xdr:rowOff>
    </xdr:to>
    <xdr:sp macro="" textlink="">
      <xdr:nvSpPr>
        <xdr:cNvPr id="5" name="AutoShape 284">
          <a:extLst>
            <a:ext uri="{FF2B5EF4-FFF2-40B4-BE49-F238E27FC236}">
              <a16:creationId xmlns:a16="http://schemas.microsoft.com/office/drawing/2014/main" id="{561CF3D8-271C-4FD4-8110-2098AE7AA813}"/>
            </a:ext>
          </a:extLst>
        </xdr:cNvPr>
        <xdr:cNvSpPr>
          <a:spLocks noChangeArrowheads="1"/>
        </xdr:cNvSpPr>
      </xdr:nvSpPr>
      <xdr:spPr bwMode="auto">
        <a:xfrm>
          <a:off x="2590800" y="8217876"/>
          <a:ext cx="2051538" cy="916214"/>
        </a:xfrm>
        <a:prstGeom prst="irregularSeal1">
          <a:avLst/>
        </a:prstGeom>
        <a:solidFill>
          <a:srgbClr val="FFFF00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Franklin Gothic Heavy"/>
            </a:rPr>
            <a:t>NEW</a:t>
          </a:r>
          <a:endParaRPr lang="ru-RU" sz="1200" b="0" i="0" u="none" strike="noStrike" baseline="0">
            <a:solidFill>
              <a:srgbClr val="000000"/>
            </a:solidFill>
            <a:latin typeface="Franklin Gothic Heavy"/>
          </a:endParaRPr>
        </a:p>
      </xdr:txBody>
    </xdr:sp>
    <xdr:clientData/>
  </xdr:twoCellAnchor>
  <xdr:twoCellAnchor>
    <xdr:from>
      <xdr:col>0</xdr:col>
      <xdr:colOff>2620108</xdr:colOff>
      <xdr:row>37</xdr:row>
      <xdr:rowOff>58614</xdr:rowOff>
    </xdr:from>
    <xdr:to>
      <xdr:col>0</xdr:col>
      <xdr:colOff>4614567</xdr:colOff>
      <xdr:row>40</xdr:row>
      <xdr:rowOff>72151</xdr:rowOff>
    </xdr:to>
    <xdr:sp macro="" textlink="">
      <xdr:nvSpPr>
        <xdr:cNvPr id="6" name="AutoShape 284">
          <a:extLst>
            <a:ext uri="{FF2B5EF4-FFF2-40B4-BE49-F238E27FC236}">
              <a16:creationId xmlns:a16="http://schemas.microsoft.com/office/drawing/2014/main" id="{F95E1E7D-14D2-4071-B82D-E7DFC03705A0}"/>
            </a:ext>
          </a:extLst>
        </xdr:cNvPr>
        <xdr:cNvSpPr>
          <a:spLocks noChangeArrowheads="1"/>
        </xdr:cNvSpPr>
      </xdr:nvSpPr>
      <xdr:spPr bwMode="auto">
        <a:xfrm>
          <a:off x="2696308" y="9448799"/>
          <a:ext cx="2051538" cy="916214"/>
        </a:xfrm>
        <a:prstGeom prst="irregularSeal1">
          <a:avLst/>
        </a:prstGeom>
        <a:solidFill>
          <a:srgbClr val="FFFF00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Franklin Gothic Heavy"/>
            </a:rPr>
            <a:t>NEW</a:t>
          </a:r>
          <a:endParaRPr lang="ru-RU" sz="1200" b="0" i="0" u="none" strike="noStrike" baseline="0">
            <a:solidFill>
              <a:srgbClr val="000000"/>
            </a:solidFill>
            <a:latin typeface="Franklin Gothic Heavy"/>
          </a:endParaRPr>
        </a:p>
      </xdr:txBody>
    </xdr:sp>
    <xdr:clientData/>
  </xdr:twoCellAnchor>
  <xdr:twoCellAnchor>
    <xdr:from>
      <xdr:col>0</xdr:col>
      <xdr:colOff>2139671</xdr:colOff>
      <xdr:row>50</xdr:row>
      <xdr:rowOff>871277</xdr:rowOff>
    </xdr:from>
    <xdr:to>
      <xdr:col>1</xdr:col>
      <xdr:colOff>57252</xdr:colOff>
      <xdr:row>52</xdr:row>
      <xdr:rowOff>91562</xdr:rowOff>
    </xdr:to>
    <xdr:sp macro="" textlink="">
      <xdr:nvSpPr>
        <xdr:cNvPr id="7" name="AutoShape 284">
          <a:extLst>
            <a:ext uri="{FF2B5EF4-FFF2-40B4-BE49-F238E27FC236}">
              <a16:creationId xmlns:a16="http://schemas.microsoft.com/office/drawing/2014/main" id="{9A34CBDB-8E97-4248-B7FC-F4C7E79B1A76}"/>
            </a:ext>
          </a:extLst>
        </xdr:cNvPr>
        <xdr:cNvSpPr>
          <a:spLocks noChangeArrowheads="1"/>
        </xdr:cNvSpPr>
      </xdr:nvSpPr>
      <xdr:spPr bwMode="auto">
        <a:xfrm>
          <a:off x="2196821" y="16720877"/>
          <a:ext cx="2651281" cy="922354"/>
        </a:xfrm>
        <a:prstGeom prst="irregularSeal1">
          <a:avLst/>
        </a:prstGeom>
        <a:solidFill>
          <a:srgbClr val="FFFF00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Franklin Gothic Heavy"/>
            </a:rPr>
            <a:t>МОДЕРНІЗАЦІЯ</a:t>
          </a:r>
          <a:endParaRPr lang="ru-RU" sz="1200" b="0" i="0" u="none" strike="noStrike" baseline="0">
            <a:solidFill>
              <a:srgbClr val="000000"/>
            </a:solidFill>
            <a:latin typeface="Franklin Gothic Heavy"/>
          </a:endParaRPr>
        </a:p>
      </xdr:txBody>
    </xdr:sp>
    <xdr:clientData/>
  </xdr:twoCellAnchor>
  <xdr:twoCellAnchor>
    <xdr:from>
      <xdr:col>0</xdr:col>
      <xdr:colOff>2690447</xdr:colOff>
      <xdr:row>53</xdr:row>
      <xdr:rowOff>50662</xdr:rowOff>
    </xdr:from>
    <xdr:to>
      <xdr:col>1</xdr:col>
      <xdr:colOff>248238</xdr:colOff>
      <xdr:row>54</xdr:row>
      <xdr:rowOff>35170</xdr:rowOff>
    </xdr:to>
    <xdr:sp macro="" textlink="">
      <xdr:nvSpPr>
        <xdr:cNvPr id="8" name="AutoShape 284">
          <a:extLst>
            <a:ext uri="{FF2B5EF4-FFF2-40B4-BE49-F238E27FC236}">
              <a16:creationId xmlns:a16="http://schemas.microsoft.com/office/drawing/2014/main" id="{0C3EFE86-A7F9-4997-BE58-76089704802D}"/>
            </a:ext>
          </a:extLst>
        </xdr:cNvPr>
        <xdr:cNvSpPr>
          <a:spLocks noChangeArrowheads="1"/>
        </xdr:cNvSpPr>
      </xdr:nvSpPr>
      <xdr:spPr bwMode="auto">
        <a:xfrm>
          <a:off x="2766647" y="17881462"/>
          <a:ext cx="2257302" cy="922354"/>
        </a:xfrm>
        <a:prstGeom prst="irregularSeal1">
          <a:avLst/>
        </a:prstGeom>
        <a:solidFill>
          <a:srgbClr val="FFFF00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Franklin Gothic Heavy"/>
            </a:rPr>
            <a:t>МОДЕРНІЗАЦІЯ</a:t>
          </a:r>
          <a:endParaRPr lang="ru-RU" sz="1200" b="0" i="0" u="none" strike="noStrike" baseline="0">
            <a:solidFill>
              <a:srgbClr val="000000"/>
            </a:solidFill>
            <a:latin typeface="Franklin Gothic Heav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742950</xdr:rowOff>
    </xdr:from>
    <xdr:to>
      <xdr:col>0</xdr:col>
      <xdr:colOff>1438275</xdr:colOff>
      <xdr:row>5</xdr:row>
      <xdr:rowOff>28575</xdr:rowOff>
    </xdr:to>
    <xdr:pic>
      <xdr:nvPicPr>
        <xdr:cNvPr id="3459" name="Picture 194" descr="Spektr">
          <a:extLst>
            <a:ext uri="{FF2B5EF4-FFF2-40B4-BE49-F238E27FC236}">
              <a16:creationId xmlns:a16="http://schemas.microsoft.com/office/drawing/2014/main" id="{D1CF4C87-7485-4D96-BA9D-F64E1872A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47725"/>
          <a:ext cx="13239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714375</xdr:colOff>
      <xdr:row>29</xdr:row>
      <xdr:rowOff>619125</xdr:rowOff>
    </xdr:from>
    <xdr:to>
      <xdr:col>0</xdr:col>
      <xdr:colOff>2981325</xdr:colOff>
      <xdr:row>29</xdr:row>
      <xdr:rowOff>2438400</xdr:rowOff>
    </xdr:to>
    <xdr:pic>
      <xdr:nvPicPr>
        <xdr:cNvPr id="3460" name="Picture 190" descr="к-8820 uv">
          <a:extLst>
            <a:ext uri="{FF2B5EF4-FFF2-40B4-BE49-F238E27FC236}">
              <a16:creationId xmlns:a16="http://schemas.microsoft.com/office/drawing/2014/main" id="{C7535CCC-A960-4F89-A7ED-46E8496E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15700"/>
          <a:ext cx="22669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C58"/>
  <sheetViews>
    <sheetView showZeros="0" tabSelected="1" view="pageBreakPreview" zoomScale="75" zoomScaleNormal="50" zoomScaleSheetLayoutView="75" workbookViewId="0">
      <pane xSplit="1" ySplit="9" topLeftCell="B26" activePane="bottomRight" state="frozenSplit"/>
      <selection activeCell="A2" sqref="A2"/>
      <selection pane="topRight" activeCell="B2" sqref="B2"/>
      <selection pane="bottomLeft" activeCell="A6" sqref="A6"/>
      <selection pane="bottomRight" activeCell="B45" sqref="B45"/>
    </sheetView>
  </sheetViews>
  <sheetFormatPr defaultRowHeight="12.75" x14ac:dyDescent="0.2"/>
  <cols>
    <col min="1" max="1" width="69.7109375" style="2" customWidth="1"/>
    <col min="2" max="2" width="234.85546875" style="2" customWidth="1"/>
    <col min="3" max="3" width="10.85546875" style="2" customWidth="1"/>
    <col min="4" max="16384" width="9.140625" style="2"/>
  </cols>
  <sheetData>
    <row r="1" spans="1:3" ht="15.75" customHeight="1" thickBot="1" x14ac:dyDescent="0.25">
      <c r="A1" s="51"/>
      <c r="B1" s="52" t="s">
        <v>30</v>
      </c>
      <c r="C1" s="53"/>
    </row>
    <row r="2" spans="1:3" ht="15.75" customHeight="1" thickBot="1" x14ac:dyDescent="0.25">
      <c r="A2" s="77"/>
      <c r="B2" s="78"/>
      <c r="C2" s="53"/>
    </row>
    <row r="3" spans="1:3" ht="15.75" customHeight="1" thickBot="1" x14ac:dyDescent="0.25">
      <c r="A3" s="77"/>
      <c r="B3" s="78"/>
      <c r="C3" s="53"/>
    </row>
    <row r="4" spans="1:3" ht="15.75" customHeight="1" thickBot="1" x14ac:dyDescent="0.25">
      <c r="A4" s="77"/>
      <c r="B4" s="78"/>
      <c r="C4" s="53"/>
    </row>
    <row r="5" spans="1:3" ht="27.75" customHeight="1" thickBot="1" x14ac:dyDescent="0.55000000000000004">
      <c r="A5" s="50" t="s">
        <v>11</v>
      </c>
      <c r="B5" s="38" t="s">
        <v>12</v>
      </c>
      <c r="C5" s="148" t="s">
        <v>16</v>
      </c>
    </row>
    <row r="6" spans="1:3" ht="24.75" customHeight="1" thickBot="1" x14ac:dyDescent="0.55000000000000004">
      <c r="A6" s="83"/>
      <c r="B6" s="84"/>
      <c r="C6" s="148"/>
    </row>
    <row r="7" spans="1:3" ht="22.5" customHeight="1" thickBot="1" x14ac:dyDescent="0.25">
      <c r="A7" s="108">
        <v>45488</v>
      </c>
      <c r="B7" s="89" t="s">
        <v>13</v>
      </c>
      <c r="C7" s="149" t="e">
        <v>#REF!</v>
      </c>
    </row>
    <row r="8" spans="1:3" ht="22.5" customHeight="1" thickBot="1" x14ac:dyDescent="0.25">
      <c r="A8" s="70"/>
      <c r="B8" s="23"/>
      <c r="C8" s="149"/>
    </row>
    <row r="9" spans="1:3" ht="17.25" customHeight="1" thickBot="1" x14ac:dyDescent="0.25">
      <c r="A9" s="35"/>
      <c r="B9" s="90" t="s">
        <v>10</v>
      </c>
      <c r="C9" s="149" t="e">
        <v>#REF!</v>
      </c>
    </row>
    <row r="10" spans="1:3" ht="22.5" customHeight="1" thickBot="1" x14ac:dyDescent="0.25">
      <c r="A10" s="54"/>
      <c r="B10" s="88" t="s">
        <v>1</v>
      </c>
      <c r="C10" s="149"/>
    </row>
    <row r="11" spans="1:3" ht="20.25" customHeight="1" thickBot="1" x14ac:dyDescent="0.25">
      <c r="A11" s="54"/>
      <c r="B11" s="7"/>
      <c r="C11" s="149"/>
    </row>
    <row r="12" spans="1:3" ht="20.25" customHeight="1" thickBot="1" x14ac:dyDescent="0.25">
      <c r="A12" s="55"/>
      <c r="B12" s="44"/>
      <c r="C12" s="149"/>
    </row>
    <row r="13" spans="1:3" ht="20.25" customHeight="1" thickBot="1" x14ac:dyDescent="0.25">
      <c r="A13" s="55"/>
      <c r="B13" s="44"/>
      <c r="C13" s="149"/>
    </row>
    <row r="14" spans="1:3" ht="21" customHeight="1" thickBot="1" x14ac:dyDescent="0.25">
      <c r="A14" s="140" t="s">
        <v>14</v>
      </c>
      <c r="B14" s="144" t="s">
        <v>15</v>
      </c>
      <c r="C14" s="149" t="e">
        <v>#REF!</v>
      </c>
    </row>
    <row r="15" spans="1:3" ht="21" customHeight="1" thickBot="1" x14ac:dyDescent="0.25">
      <c r="A15" s="141"/>
      <c r="B15" s="145"/>
      <c r="C15" s="149"/>
    </row>
    <row r="16" spans="1:3" ht="21" customHeight="1" thickBot="1" x14ac:dyDescent="0.25">
      <c r="A16" s="141"/>
      <c r="B16" s="145"/>
      <c r="C16" s="149"/>
    </row>
    <row r="17" spans="1:3" ht="21" customHeight="1" thickBot="1" x14ac:dyDescent="0.25">
      <c r="A17" s="141"/>
      <c r="B17" s="145"/>
      <c r="C17" s="149"/>
    </row>
    <row r="18" spans="1:3" ht="21" customHeight="1" thickBot="1" x14ac:dyDescent="0.25">
      <c r="A18" s="141"/>
      <c r="B18" s="145"/>
      <c r="C18" s="149"/>
    </row>
    <row r="19" spans="1:3" ht="21" customHeight="1" thickBot="1" x14ac:dyDescent="0.25">
      <c r="A19" s="141"/>
      <c r="B19" s="145"/>
      <c r="C19" s="149"/>
    </row>
    <row r="20" spans="1:3" ht="21" customHeight="1" thickBot="1" x14ac:dyDescent="0.25">
      <c r="A20" s="141"/>
      <c r="B20" s="145"/>
      <c r="C20" s="149"/>
    </row>
    <row r="21" spans="1:3" ht="21" customHeight="1" thickBot="1" x14ac:dyDescent="0.25">
      <c r="A21" s="141"/>
      <c r="B21" s="145"/>
      <c r="C21" s="149"/>
    </row>
    <row r="22" spans="1:3" ht="21" customHeight="1" thickBot="1" x14ac:dyDescent="0.25">
      <c r="A22" s="141"/>
      <c r="B22" s="145"/>
      <c r="C22" s="149"/>
    </row>
    <row r="23" spans="1:3" ht="21" customHeight="1" thickBot="1" x14ac:dyDescent="0.25">
      <c r="A23" s="141"/>
      <c r="B23" s="145"/>
      <c r="C23" s="149"/>
    </row>
    <row r="24" spans="1:3" ht="21" customHeight="1" thickBot="1" x14ac:dyDescent="0.25">
      <c r="A24" s="142"/>
      <c r="B24" s="146"/>
      <c r="C24" s="149"/>
    </row>
    <row r="25" spans="1:3" ht="21" customHeight="1" thickBot="1" x14ac:dyDescent="0.25">
      <c r="A25" s="142"/>
      <c r="B25" s="146"/>
      <c r="C25" s="149"/>
    </row>
    <row r="26" spans="1:3" ht="21" customHeight="1" thickBot="1" x14ac:dyDescent="0.25">
      <c r="A26" s="142"/>
      <c r="B26" s="146"/>
      <c r="C26" s="149"/>
    </row>
    <row r="27" spans="1:3" ht="21" customHeight="1" thickBot="1" x14ac:dyDescent="0.25">
      <c r="A27" s="142"/>
      <c r="B27" s="146"/>
      <c r="C27" s="149"/>
    </row>
    <row r="28" spans="1:3" ht="23.25" customHeight="1" thickBot="1" x14ac:dyDescent="0.25">
      <c r="A28" s="143"/>
      <c r="B28" s="146"/>
      <c r="C28" s="149"/>
    </row>
    <row r="29" spans="1:3" ht="20.25" customHeight="1" thickBot="1" x14ac:dyDescent="0.55000000000000004">
      <c r="A29" s="58"/>
      <c r="B29" s="62"/>
      <c r="C29" s="150"/>
    </row>
    <row r="30" spans="1:3" ht="18" hidden="1" customHeight="1" thickBot="1" x14ac:dyDescent="0.5">
      <c r="A30" s="58"/>
      <c r="B30" s="74"/>
      <c r="C30" s="151" t="e">
        <v>#REF!</v>
      </c>
    </row>
    <row r="31" spans="1:3" ht="19.5" hidden="1" customHeight="1" thickBot="1" x14ac:dyDescent="0.25">
      <c r="A31" s="132" t="s">
        <v>2</v>
      </c>
      <c r="B31" s="147"/>
      <c r="C31" s="68"/>
    </row>
    <row r="32" spans="1:3" ht="19.5" customHeight="1" thickBot="1" x14ac:dyDescent="0.25">
      <c r="A32" s="132" t="s">
        <v>78</v>
      </c>
      <c r="B32" s="133"/>
      <c r="C32" s="133"/>
    </row>
    <row r="33" spans="1:3" ht="24.75" customHeight="1" thickBot="1" x14ac:dyDescent="0.25">
      <c r="A33" s="91" t="s">
        <v>90</v>
      </c>
      <c r="B33" s="92" t="s">
        <v>71</v>
      </c>
      <c r="C33" s="97">
        <v>531</v>
      </c>
    </row>
    <row r="34" spans="1:3" s="110" customFormat="1" ht="24.6" customHeight="1" thickBot="1" x14ac:dyDescent="0.25">
      <c r="A34" s="111" t="s">
        <v>58</v>
      </c>
      <c r="B34" s="117" t="s">
        <v>68</v>
      </c>
      <c r="C34" s="97">
        <v>651</v>
      </c>
    </row>
    <row r="35" spans="1:3" s="114" customFormat="1" ht="27" customHeight="1" thickBot="1" x14ac:dyDescent="0.25">
      <c r="A35" s="112" t="s">
        <v>65</v>
      </c>
      <c r="B35" s="98" t="s">
        <v>66</v>
      </c>
      <c r="C35" s="113">
        <v>699</v>
      </c>
    </row>
    <row r="36" spans="1:3" ht="22.5" customHeight="1" thickBot="1" x14ac:dyDescent="0.25">
      <c r="A36" s="96" t="s">
        <v>7</v>
      </c>
      <c r="B36" s="92" t="s">
        <v>17</v>
      </c>
      <c r="C36" s="97">
        <v>699</v>
      </c>
    </row>
    <row r="37" spans="1:3" ht="24.75" customHeight="1" thickBot="1" x14ac:dyDescent="0.25">
      <c r="A37" s="73" t="s">
        <v>0</v>
      </c>
      <c r="B37" s="39" t="s">
        <v>18</v>
      </c>
      <c r="C37" s="99">
        <v>699</v>
      </c>
    </row>
    <row r="38" spans="1:3" ht="23.25" customHeight="1" thickBot="1" x14ac:dyDescent="0.4">
      <c r="A38" s="152" t="s">
        <v>77</v>
      </c>
      <c r="B38" s="153"/>
      <c r="C38" s="80"/>
    </row>
    <row r="39" spans="1:3" s="114" customFormat="1" ht="24.75" customHeight="1" thickBot="1" x14ac:dyDescent="0.25">
      <c r="A39" s="116" t="s">
        <v>67</v>
      </c>
      <c r="B39" s="98" t="s">
        <v>76</v>
      </c>
      <c r="C39" s="115">
        <v>1494</v>
      </c>
    </row>
    <row r="40" spans="1:3" ht="23.25" customHeight="1" thickBot="1" x14ac:dyDescent="0.4">
      <c r="A40" s="134" t="s">
        <v>19</v>
      </c>
      <c r="B40" s="135"/>
      <c r="C40" s="80"/>
    </row>
    <row r="41" spans="1:3" ht="24" customHeight="1" thickBot="1" x14ac:dyDescent="0.25">
      <c r="A41" s="56" t="s">
        <v>20</v>
      </c>
      <c r="B41" s="39" t="s">
        <v>27</v>
      </c>
      <c r="C41" s="76">
        <v>2412</v>
      </c>
    </row>
    <row r="42" spans="1:3" ht="26.25" customHeight="1" thickBot="1" x14ac:dyDescent="0.25">
      <c r="A42" s="85" t="s">
        <v>22</v>
      </c>
      <c r="B42" s="87" t="s">
        <v>69</v>
      </c>
      <c r="C42" s="100">
        <v>3180</v>
      </c>
    </row>
    <row r="43" spans="1:3" ht="38.25" customHeight="1" thickBot="1" x14ac:dyDescent="0.25">
      <c r="A43" s="72" t="s">
        <v>21</v>
      </c>
      <c r="B43" s="39" t="s">
        <v>28</v>
      </c>
      <c r="C43" s="76">
        <v>4350</v>
      </c>
    </row>
    <row r="44" spans="1:3" s="3" customFormat="1" ht="20.25" customHeight="1" thickBot="1" x14ac:dyDescent="0.4">
      <c r="A44" s="138" t="s">
        <v>24</v>
      </c>
      <c r="B44" s="139"/>
      <c r="C44" s="80"/>
    </row>
    <row r="45" spans="1:3" s="3" customFormat="1" ht="45" customHeight="1" thickBot="1" x14ac:dyDescent="0.25">
      <c r="A45" s="56" t="s">
        <v>23</v>
      </c>
      <c r="B45" s="36" t="s">
        <v>89</v>
      </c>
      <c r="C45" s="76">
        <v>3990</v>
      </c>
    </row>
    <row r="46" spans="1:3" s="3" customFormat="1" ht="60" customHeight="1" thickBot="1" x14ac:dyDescent="0.25">
      <c r="A46" s="56" t="s">
        <v>25</v>
      </c>
      <c r="B46" s="39" t="s">
        <v>70</v>
      </c>
      <c r="C46" s="76">
        <v>4719</v>
      </c>
    </row>
    <row r="47" spans="1:3" s="3" customFormat="1" ht="41.45" customHeight="1" thickBot="1" x14ac:dyDescent="0.25">
      <c r="A47" s="107" t="s">
        <v>60</v>
      </c>
      <c r="B47" s="36" t="s">
        <v>82</v>
      </c>
      <c r="C47" s="81">
        <v>4788</v>
      </c>
    </row>
    <row r="48" spans="1:3" s="3" customFormat="1" ht="56.25" customHeight="1" thickBot="1" x14ac:dyDescent="0.25">
      <c r="A48" s="72" t="s">
        <v>61</v>
      </c>
      <c r="B48" s="36" t="s">
        <v>83</v>
      </c>
      <c r="C48" s="81">
        <v>5991</v>
      </c>
    </row>
    <row r="49" spans="1:3" s="3" customFormat="1" ht="62.45" customHeight="1" thickBot="1" x14ac:dyDescent="0.25">
      <c r="A49" s="72" t="s">
        <v>62</v>
      </c>
      <c r="B49" s="36" t="s">
        <v>84</v>
      </c>
      <c r="C49" s="76">
        <v>6486</v>
      </c>
    </row>
    <row r="50" spans="1:3" s="3" customFormat="1" ht="78" customHeight="1" thickBot="1" x14ac:dyDescent="0.25">
      <c r="A50" s="86" t="s">
        <v>63</v>
      </c>
      <c r="B50" s="87" t="s">
        <v>85</v>
      </c>
      <c r="C50" s="100">
        <v>6879</v>
      </c>
    </row>
    <row r="51" spans="1:3" s="3" customFormat="1" ht="83.45" customHeight="1" thickBot="1" x14ac:dyDescent="0.25">
      <c r="A51" s="86" t="s">
        <v>64</v>
      </c>
      <c r="B51" s="87" t="s">
        <v>86</v>
      </c>
      <c r="C51" s="76">
        <f>C50+'Лампи-Довідники-Лічильник'!C9</f>
        <v>7374</v>
      </c>
    </row>
    <row r="52" spans="1:3" s="106" customFormat="1" ht="81.599999999999994" customHeight="1" thickBot="1" x14ac:dyDescent="0.25">
      <c r="A52" s="118" t="s">
        <v>26</v>
      </c>
      <c r="B52" s="119" t="s">
        <v>87</v>
      </c>
      <c r="C52" s="105">
        <v>6990</v>
      </c>
    </row>
    <row r="53" spans="1:3" ht="21" customHeight="1" thickBot="1" x14ac:dyDescent="0.25">
      <c r="A53" s="136" t="s">
        <v>29</v>
      </c>
      <c r="B53" s="137"/>
      <c r="C53" s="82"/>
    </row>
    <row r="54" spans="1:3" s="114" customFormat="1" ht="107.45" customHeight="1" thickBot="1" x14ac:dyDescent="0.25">
      <c r="A54" s="118" t="s">
        <v>72</v>
      </c>
      <c r="B54" s="119" t="s">
        <v>88</v>
      </c>
      <c r="C54" s="105">
        <v>8994</v>
      </c>
    </row>
    <row r="55" spans="1:3" ht="21.75" customHeight="1" x14ac:dyDescent="0.2">
      <c r="A55" s="41"/>
      <c r="B55" s="42"/>
      <c r="C55" s="43"/>
    </row>
    <row r="56" spans="1:3" s="6" customFormat="1" ht="36" customHeight="1" x14ac:dyDescent="0.2"/>
    <row r="57" spans="1:3" ht="30" customHeight="1" x14ac:dyDescent="0.2"/>
    <row r="58" spans="1:3" x14ac:dyDescent="0.2">
      <c r="A58" s="4"/>
    </row>
  </sheetData>
  <mergeCells count="9">
    <mergeCell ref="A32:C32"/>
    <mergeCell ref="A40:B40"/>
    <mergeCell ref="A53:B53"/>
    <mergeCell ref="A44:B44"/>
    <mergeCell ref="A14:A28"/>
    <mergeCell ref="B14:B28"/>
    <mergeCell ref="A31:B31"/>
    <mergeCell ref="C5:C30"/>
    <mergeCell ref="A38:B38"/>
  </mergeCells>
  <phoneticPr fontId="0" type="noConversion"/>
  <printOptions horizontalCentered="1" verticalCentered="1"/>
  <pageMargins left="0.24" right="0.25" top="0.2" bottom="0" header="0" footer="0"/>
  <pageSetup paperSize="9" scale="37" fitToHeight="0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9" shapeId="8505" r:id="rId4">
          <objectPr defaultSize="0" autoPict="0" r:id="rId5">
            <anchor moveWithCells="1">
              <from>
                <xdr:col>0</xdr:col>
                <xdr:colOff>895350</xdr:colOff>
                <xdr:row>15</xdr:row>
                <xdr:rowOff>114300</xdr:rowOff>
              </from>
              <to>
                <xdr:col>0</xdr:col>
                <xdr:colOff>3333750</xdr:colOff>
                <xdr:row>22</xdr:row>
                <xdr:rowOff>228600</xdr:rowOff>
              </to>
            </anchor>
          </objectPr>
        </oleObject>
      </mc:Choice>
      <mc:Fallback>
        <oleObject progId="CorelDraw.Graphic.19" shapeId="850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36"/>
  <sheetViews>
    <sheetView showZeros="0" view="pageBreakPreview" zoomScale="75" zoomScaleNormal="50" zoomScaleSheetLayoutView="75" workbookViewId="0">
      <pane xSplit="1" ySplit="6" topLeftCell="B19" activePane="bottomRight" state="frozenSplit"/>
      <selection pane="topRight" activeCell="B1" sqref="B1"/>
      <selection pane="bottomLeft" activeCell="A7" sqref="A7"/>
      <selection pane="bottomRight" activeCell="B11" sqref="B11"/>
    </sheetView>
  </sheetViews>
  <sheetFormatPr defaultRowHeight="12.75" x14ac:dyDescent="0.2"/>
  <cols>
    <col min="1" max="1" width="58.7109375" customWidth="1"/>
    <col min="2" max="2" width="190" customWidth="1"/>
    <col min="3" max="3" width="18.28515625" customWidth="1"/>
    <col min="4" max="4" width="12.5703125" customWidth="1"/>
    <col min="5" max="5" width="12.42578125" customWidth="1"/>
    <col min="6" max="6" width="13.7109375" customWidth="1"/>
    <col min="7" max="7" width="9.42578125" customWidth="1"/>
    <col min="8" max="8" width="10.140625" customWidth="1"/>
    <col min="9" max="9" width="9.5703125" customWidth="1"/>
  </cols>
  <sheetData>
    <row r="1" spans="1:10" ht="24" customHeight="1" thickBot="1" x14ac:dyDescent="0.35">
      <c r="A1" s="29"/>
      <c r="B1" s="52" t="s">
        <v>30</v>
      </c>
      <c r="C1" s="30"/>
      <c r="D1" s="12"/>
      <c r="E1" s="12"/>
      <c r="F1" s="12"/>
      <c r="G1" s="13"/>
    </row>
    <row r="2" spans="1:10" ht="42.75" customHeight="1" thickBot="1" x14ac:dyDescent="0.55000000000000004">
      <c r="A2" s="50" t="s">
        <v>11</v>
      </c>
      <c r="B2" s="38" t="s">
        <v>12</v>
      </c>
      <c r="C2" s="162" t="s">
        <v>33</v>
      </c>
      <c r="D2" s="9"/>
      <c r="E2" s="8"/>
      <c r="F2" s="8"/>
      <c r="G2" s="8"/>
    </row>
    <row r="3" spans="1:10" ht="20.25" customHeight="1" thickBot="1" x14ac:dyDescent="0.25">
      <c r="A3" s="108">
        <v>45488</v>
      </c>
      <c r="B3" s="89" t="s">
        <v>13</v>
      </c>
      <c r="C3" s="163"/>
      <c r="D3" s="14"/>
      <c r="E3" s="14"/>
      <c r="F3" s="14"/>
      <c r="G3" s="14"/>
    </row>
    <row r="4" spans="1:10" ht="20.25" customHeight="1" thickBot="1" x14ac:dyDescent="0.25">
      <c r="A4" s="31"/>
      <c r="B4" s="24" t="s">
        <v>9</v>
      </c>
      <c r="C4" s="163"/>
      <c r="D4" s="15"/>
      <c r="E4" s="15"/>
      <c r="F4" s="15"/>
      <c r="G4" s="15"/>
    </row>
    <row r="5" spans="1:10" ht="27" customHeight="1" thickBot="1" x14ac:dyDescent="0.25">
      <c r="A5" s="32"/>
      <c r="B5" s="26" t="s">
        <v>1</v>
      </c>
      <c r="C5" s="163"/>
      <c r="D5" s="15"/>
      <c r="E5" s="15"/>
      <c r="F5" s="15"/>
      <c r="G5" s="15"/>
    </row>
    <row r="6" spans="1:10" ht="17.25" customHeight="1" thickBot="1" x14ac:dyDescent="0.25">
      <c r="A6" s="33" t="s">
        <v>31</v>
      </c>
      <c r="B6" s="25"/>
      <c r="C6" s="163"/>
      <c r="D6" s="10"/>
      <c r="E6" s="10"/>
      <c r="F6" s="10"/>
      <c r="G6" s="10"/>
    </row>
    <row r="7" spans="1:10" ht="17.25" customHeight="1" thickBot="1" x14ac:dyDescent="0.25">
      <c r="A7" s="136" t="s">
        <v>32</v>
      </c>
      <c r="B7" s="137"/>
      <c r="C7" s="69"/>
      <c r="D7" s="10"/>
      <c r="E7" s="10"/>
      <c r="F7" s="10"/>
      <c r="G7" s="10"/>
    </row>
    <row r="8" spans="1:10" ht="24.75" customHeight="1" thickBot="1" x14ac:dyDescent="0.25">
      <c r="A8" s="57" t="s">
        <v>34</v>
      </c>
      <c r="B8" s="37" t="s">
        <v>36</v>
      </c>
      <c r="C8" s="101">
        <v>729</v>
      </c>
      <c r="D8" s="10"/>
      <c r="E8" s="10"/>
      <c r="F8" s="10"/>
      <c r="G8" s="10"/>
    </row>
    <row r="9" spans="1:10" ht="24.75" customHeight="1" thickBot="1" x14ac:dyDescent="0.25">
      <c r="A9" s="59" t="s">
        <v>35</v>
      </c>
      <c r="B9" s="37" t="s">
        <v>37</v>
      </c>
      <c r="C9" s="101">
        <v>495</v>
      </c>
      <c r="D9" s="10"/>
      <c r="E9" s="10"/>
      <c r="F9" s="10"/>
      <c r="G9" s="10"/>
    </row>
    <row r="10" spans="1:10" ht="28.5" customHeight="1" thickBot="1" x14ac:dyDescent="0.25">
      <c r="A10" s="164" t="s">
        <v>38</v>
      </c>
      <c r="B10" s="165"/>
      <c r="C10" s="27"/>
      <c r="D10" s="16"/>
      <c r="E10" s="16"/>
      <c r="F10" s="16"/>
      <c r="G10" s="17"/>
    </row>
    <row r="11" spans="1:10" ht="27" customHeight="1" thickBot="1" x14ac:dyDescent="0.25">
      <c r="A11" s="60" t="s">
        <v>3</v>
      </c>
      <c r="B11" s="61" t="s">
        <v>39</v>
      </c>
      <c r="C11" s="102">
        <v>111</v>
      </c>
      <c r="D11" s="11"/>
      <c r="E11" s="11"/>
      <c r="F11" s="11"/>
      <c r="G11" s="11"/>
      <c r="J11" s="1"/>
    </row>
    <row r="12" spans="1:10" ht="26.25" customHeight="1" x14ac:dyDescent="0.2">
      <c r="A12" s="129" t="s">
        <v>4</v>
      </c>
      <c r="B12" s="127" t="s">
        <v>40</v>
      </c>
      <c r="C12" s="128">
        <v>135</v>
      </c>
      <c r="D12" s="11"/>
      <c r="E12" s="11"/>
      <c r="F12" s="11"/>
      <c r="G12" s="11"/>
      <c r="J12" s="1"/>
    </row>
    <row r="13" spans="1:10" ht="39" customHeight="1" x14ac:dyDescent="0.2">
      <c r="A13" s="130" t="s">
        <v>6</v>
      </c>
      <c r="B13" s="131" t="s">
        <v>41</v>
      </c>
      <c r="C13" s="126">
        <v>255</v>
      </c>
      <c r="D13" s="11"/>
      <c r="E13" s="11"/>
      <c r="F13" s="11"/>
      <c r="G13" s="11"/>
      <c r="J13" s="1"/>
    </row>
    <row r="14" spans="1:10" s="109" customFormat="1" ht="27.75" customHeight="1" thickBot="1" x14ac:dyDescent="0.25">
      <c r="A14" s="120" t="s">
        <v>8</v>
      </c>
      <c r="B14" s="121" t="s">
        <v>59</v>
      </c>
      <c r="C14" s="122">
        <v>99</v>
      </c>
      <c r="D14" s="123"/>
      <c r="E14" s="123"/>
      <c r="F14" s="123"/>
      <c r="G14" s="123"/>
    </row>
    <row r="15" spans="1:10" ht="26.25" customHeight="1" thickBot="1" x14ac:dyDescent="0.25">
      <c r="A15" s="79" t="s">
        <v>5</v>
      </c>
      <c r="B15" s="75" t="s">
        <v>42</v>
      </c>
      <c r="C15" s="103">
        <v>300</v>
      </c>
      <c r="D15" s="11"/>
      <c r="E15" s="11"/>
      <c r="F15" s="11"/>
      <c r="G15" s="11"/>
      <c r="J15" s="1"/>
    </row>
    <row r="16" spans="1:10" ht="31.5" customHeight="1" thickBot="1" x14ac:dyDescent="0.25">
      <c r="A16" s="40"/>
      <c r="B16" s="166" t="s">
        <v>43</v>
      </c>
      <c r="C16" s="167"/>
      <c r="D16" s="18"/>
      <c r="E16" s="18"/>
      <c r="F16" s="11"/>
    </row>
    <row r="17" spans="1:7" ht="24" customHeight="1" x14ac:dyDescent="0.2">
      <c r="A17" s="63" t="s">
        <v>44</v>
      </c>
      <c r="B17" s="64" t="s">
        <v>45</v>
      </c>
      <c r="C17" s="104">
        <v>129</v>
      </c>
      <c r="D17" s="18"/>
      <c r="E17" s="18"/>
      <c r="F17" s="11"/>
    </row>
    <row r="18" spans="1:7" ht="26.25" customHeight="1" x14ac:dyDescent="0.3">
      <c r="A18" s="160" t="s">
        <v>46</v>
      </c>
      <c r="B18" s="161"/>
      <c r="C18" s="65"/>
      <c r="D18" s="5"/>
      <c r="E18" s="5"/>
      <c r="F18" s="5"/>
    </row>
    <row r="19" spans="1:7" ht="26.25" customHeight="1" thickBot="1" x14ac:dyDescent="0.25">
      <c r="A19" s="66" t="s">
        <v>47</v>
      </c>
      <c r="B19" s="67" t="s">
        <v>56</v>
      </c>
      <c r="C19" s="93">
        <v>276</v>
      </c>
      <c r="D19" s="5"/>
      <c r="E19" s="5"/>
      <c r="F19" s="5"/>
    </row>
    <row r="20" spans="1:7" ht="20.25" customHeight="1" thickBot="1" x14ac:dyDescent="0.25">
      <c r="A20" s="34" t="s">
        <v>48</v>
      </c>
      <c r="B20" s="45" t="s">
        <v>56</v>
      </c>
      <c r="C20" s="94">
        <v>300</v>
      </c>
    </row>
    <row r="21" spans="1:7" ht="29.25" customHeight="1" thickBot="1" x14ac:dyDescent="0.25">
      <c r="A21" s="34" t="s">
        <v>49</v>
      </c>
      <c r="B21" s="45" t="s">
        <v>56</v>
      </c>
      <c r="C21" s="94">
        <v>282</v>
      </c>
    </row>
    <row r="22" spans="1:7" ht="25.5" customHeight="1" thickBot="1" x14ac:dyDescent="0.25">
      <c r="A22" s="34" t="s">
        <v>50</v>
      </c>
      <c r="B22" s="45" t="s">
        <v>56</v>
      </c>
      <c r="C22" s="94">
        <v>186</v>
      </c>
    </row>
    <row r="23" spans="1:7" ht="31.5" customHeight="1" thickBot="1" x14ac:dyDescent="0.25">
      <c r="A23" s="34" t="s">
        <v>51</v>
      </c>
      <c r="B23" s="45" t="s">
        <v>56</v>
      </c>
      <c r="C23" s="94">
        <v>168</v>
      </c>
    </row>
    <row r="24" spans="1:7" ht="26.25" customHeight="1" thickBot="1" x14ac:dyDescent="0.25">
      <c r="A24" s="34" t="s">
        <v>52</v>
      </c>
      <c r="B24" s="45" t="s">
        <v>56</v>
      </c>
      <c r="C24" s="94">
        <v>216</v>
      </c>
    </row>
    <row r="25" spans="1:7" ht="27.75" customHeight="1" thickBot="1" x14ac:dyDescent="0.25">
      <c r="A25" s="34" t="s">
        <v>53</v>
      </c>
      <c r="B25" s="45" t="s">
        <v>56</v>
      </c>
      <c r="C25" s="94">
        <v>216</v>
      </c>
    </row>
    <row r="26" spans="1:7" ht="45" customHeight="1" thickBot="1" x14ac:dyDescent="0.25">
      <c r="A26" s="46" t="s">
        <v>54</v>
      </c>
      <c r="B26" s="47" t="s">
        <v>73</v>
      </c>
      <c r="C26" s="94">
        <v>984</v>
      </c>
    </row>
    <row r="27" spans="1:7" ht="30" customHeight="1" thickTop="1" thickBot="1" x14ac:dyDescent="0.25">
      <c r="A27" s="48" t="s">
        <v>74</v>
      </c>
      <c r="B27" s="49" t="s">
        <v>75</v>
      </c>
      <c r="C27" s="95">
        <v>816</v>
      </c>
    </row>
    <row r="28" spans="1:7" ht="27.75" customHeight="1" thickTop="1" thickBot="1" x14ac:dyDescent="0.25">
      <c r="A28" s="156" t="s">
        <v>55</v>
      </c>
      <c r="B28" s="157"/>
      <c r="C28" s="157"/>
    </row>
    <row r="29" spans="1:7" ht="78" customHeight="1" thickBot="1" x14ac:dyDescent="0.25">
      <c r="A29" s="158" t="s">
        <v>80</v>
      </c>
      <c r="B29" s="159"/>
      <c r="C29" s="125" t="s">
        <v>79</v>
      </c>
      <c r="D29" s="28"/>
      <c r="E29" s="28"/>
      <c r="F29" s="28"/>
      <c r="G29" s="28"/>
    </row>
    <row r="30" spans="1:7" ht="330" customHeight="1" thickBot="1" x14ac:dyDescent="0.25">
      <c r="A30" s="154" t="s">
        <v>57</v>
      </c>
      <c r="B30" s="71" t="s">
        <v>81</v>
      </c>
      <c r="C30" s="124">
        <v>7422</v>
      </c>
      <c r="D30" s="19"/>
    </row>
    <row r="31" spans="1:7" ht="60.75" customHeight="1" x14ac:dyDescent="0.2">
      <c r="A31" s="155"/>
      <c r="D31" s="19"/>
    </row>
    <row r="32" spans="1:7" ht="21.75" customHeight="1" x14ac:dyDescent="0.2">
      <c r="D32" s="20"/>
    </row>
    <row r="33" spans="4:6" ht="32.25" customHeight="1" x14ac:dyDescent="0.2">
      <c r="D33" s="14"/>
    </row>
    <row r="34" spans="4:6" x14ac:dyDescent="0.2">
      <c r="D34" s="22"/>
      <c r="E34" s="22"/>
      <c r="F34" s="22"/>
    </row>
    <row r="35" spans="4:6" ht="16.5" x14ac:dyDescent="0.2">
      <c r="D35" s="21"/>
      <c r="E35" s="21"/>
      <c r="F35" s="21"/>
    </row>
    <row r="36" spans="4:6" ht="16.5" x14ac:dyDescent="0.2">
      <c r="D36" s="11"/>
      <c r="E36" s="11"/>
      <c r="F36" s="11"/>
    </row>
  </sheetData>
  <customSheetViews>
    <customSheetView guid="{8869312E-8177-492B-8D69-F621A6D9C57B}" showPageBreaks="1" zeroValues="0" fitToPage="1" hiddenColumns="1" view="pageBreakPreview" showRuler="0" topLeftCell="C1">
      <selection activeCell="L6" sqref="L6"/>
      <pageMargins left="0" right="0" top="0" bottom="0" header="0.51181102362204722" footer="0.51181102362204722"/>
      <printOptions horizontalCentered="1" verticalCentered="1"/>
      <pageSetup paperSize="9" scale="72" orientation="landscape" r:id="rId1"/>
      <headerFooter alignWithMargins="0">
        <oddFooter>&amp;L4 стр</oddFooter>
      </headerFooter>
    </customSheetView>
    <customSheetView guid="{CBAF4A27-4E5B-46F9-AA38-80348711F1C4}" showPageBreaks="1" zeroValues="0" fitToPage="1" hiddenColumns="1" view="pageBreakPreview" showRuler="0" topLeftCell="C1">
      <selection activeCell="D1" sqref="D1:J65536"/>
      <pageMargins left="0" right="0" top="0" bottom="0" header="0.51181102362204722" footer="0.51181102362204722"/>
      <printOptions horizontalCentered="1" verticalCentered="1"/>
      <pageSetup paperSize="9" scale="72" orientation="landscape" r:id="rId2"/>
      <headerFooter alignWithMargins="0">
        <oddFooter>&amp;R4 стр</oddFooter>
      </headerFooter>
    </customSheetView>
    <customSheetView guid="{227A5B2B-D442-48CF-A8C3-7CEA8C85B72A}" showPageBreaks="1" zeroValues="0" fitToPage="1" hiddenColumns="1" view="pageBreakPreview" showRuler="0" topLeftCell="D1">
      <selection activeCell="O10" sqref="O10"/>
      <pageMargins left="0" right="0" top="0" bottom="0" header="0.51181102362204722" footer="0.51181102362204722"/>
      <printOptions horizontalCentered="1" verticalCentered="1"/>
      <pageSetup paperSize="9" scale="72" orientation="landscape" r:id="rId3"/>
      <headerFooter alignWithMargins="0">
        <oddFooter>&amp;R4 стр</oddFooter>
      </headerFooter>
    </customSheetView>
    <customSheetView guid="{1F2CFEE0-BFC5-46FC-97C3-0DDFE817C67D}" showPageBreaks="1" zeroValues="0" fitToPage="1" view="pageBreakPreview" showRuler="0" topLeftCell="D1">
      <selection activeCell="O6" sqref="O6"/>
      <pageMargins left="0" right="0" top="0" bottom="0" header="0.51181102362204722" footer="0.51181102362204722"/>
      <printOptions horizontalCentered="1" verticalCentered="1"/>
      <pageSetup paperSize="9" scale="72" orientation="landscape" r:id="rId4"/>
      <headerFooter alignWithMargins="0">
        <oddFooter>&amp;L4 стр</oddFooter>
      </headerFooter>
    </customSheetView>
    <customSheetView guid="{CB3B791A-66F6-496F-946D-F1F0F9C066EE}" showPageBreaks="1" zeroValues="0" fitToPage="1" hiddenColumns="1" view="pageBreakPreview" showRuler="0" topLeftCell="H1">
      <selection activeCell="K1" sqref="K1:M65536"/>
      <pageMargins left="0" right="0" top="0" bottom="0" header="0.51181102362204722" footer="0.51181102362204722"/>
      <printOptions horizontalCentered="1" verticalCentered="1"/>
      <pageSetup paperSize="9" scale="72" orientation="landscape" r:id="rId5"/>
      <headerFooter alignWithMargins="0">
        <oddFooter>&amp;R4 стр</oddFooter>
      </headerFooter>
    </customSheetView>
    <customSheetView guid="{A65A6BCC-74F4-45F9-9A8D-16ACB75341DD}" showPageBreaks="1" zeroValues="0" fitToPage="1" printArea="1" view="pageBreakPreview" showRuler="0" topLeftCell="A10">
      <selection activeCell="C27" sqref="C27"/>
      <pageMargins left="0" right="0" top="0" bottom="0.39370078740157483" header="0.51181102362204722" footer="0"/>
      <printOptions horizontalCentered="1" verticalCentered="1"/>
      <pageSetup paperSize="9" scale="75" orientation="portrait" r:id="rId6"/>
      <headerFooter alignWithMargins="0">
        <oddFooter>&amp;R&amp;"Arial Cyr,полужирный курсив"&amp;12 4 стр</oddFooter>
      </headerFooter>
    </customSheetView>
  </customSheetViews>
  <mergeCells count="8">
    <mergeCell ref="A30:A31"/>
    <mergeCell ref="A28:C28"/>
    <mergeCell ref="A29:B29"/>
    <mergeCell ref="A18:B18"/>
    <mergeCell ref="C2:C6"/>
    <mergeCell ref="A10:B10"/>
    <mergeCell ref="B16:C16"/>
    <mergeCell ref="A7:B7"/>
  </mergeCells>
  <phoneticPr fontId="0" type="noConversion"/>
  <printOptions horizontalCentered="1" verticalCentered="1"/>
  <pageMargins left="0" right="0" top="0.19685039370078741" bottom="0" header="0.11811023622047245" footer="0"/>
  <pageSetup paperSize="9" scale="48" fitToHeight="0" orientation="landscape" horizontalDpi="300" verticalDpi="300" r:id="rId7"/>
  <headerFooter alignWithMargins="0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Детекторы СПЕКТР</vt:lpstr>
      <vt:lpstr>Лампи-Довідники-Лічильник</vt:lpstr>
      <vt:lpstr>'Детекторы СПЕКТР'!Область_друку</vt:lpstr>
      <vt:lpstr>'Лампи-Довідники-Лічильник'!Область_друку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ПК</cp:lastModifiedBy>
  <cp:lastPrinted>2021-03-17T07:38:41Z</cp:lastPrinted>
  <dcterms:created xsi:type="dcterms:W3CDTF">2001-06-19T06:58:26Z</dcterms:created>
  <dcterms:modified xsi:type="dcterms:W3CDTF">2025-01-31T12:14:50Z</dcterms:modified>
</cp:coreProperties>
</file>